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<sst xmlns="http://schemas.openxmlformats.org/spreadsheetml/2006/main" count="769" uniqueCount="476">
  <si>
    <t>UNIVERZITET U TUZLI</t>
  </si>
  <si>
    <t>EKONOMSKI FAKULTET</t>
  </si>
  <si>
    <t>AKAD.GOD. 2017/18</t>
  </si>
  <si>
    <t>I-15</t>
  </si>
  <si>
    <t>II-15</t>
  </si>
  <si>
    <t>III-15</t>
  </si>
  <si>
    <t>S-15</t>
  </si>
  <si>
    <t>P-5</t>
  </si>
  <si>
    <t>A-5</t>
  </si>
  <si>
    <t>Ukupno</t>
  </si>
  <si>
    <t>Ocjena</t>
  </si>
  <si>
    <t>Datum</t>
  </si>
  <si>
    <t>Broj indeksa</t>
  </si>
  <si>
    <t>Prezime i ime</t>
  </si>
  <si>
    <t>R.br.</t>
  </si>
  <si>
    <t>HASANČEVIĆ EDISA</t>
  </si>
  <si>
    <t>HUSKIĆ ADINA</t>
  </si>
  <si>
    <t>KARIĆ NEDRET</t>
  </si>
  <si>
    <t>SMAJLOVIĆ AIDA</t>
  </si>
  <si>
    <t>ČELIKOVIĆ EMINA</t>
  </si>
  <si>
    <t>AVDAKOVIĆ AMRA</t>
  </si>
  <si>
    <t>ĆEJVANOVIĆ EMINA</t>
  </si>
  <si>
    <t>HENDA NEJRA</t>
  </si>
  <si>
    <t>HODŽIĆ AMINA</t>
  </si>
  <si>
    <t>BAHIĆ ALBIN</t>
  </si>
  <si>
    <t>HAJDAREVIĆ SIFETA</t>
  </si>
  <si>
    <t>AVDIĆ AMRA</t>
  </si>
  <si>
    <t>HODŽIĆ ADELISA</t>
  </si>
  <si>
    <t>BOBARIĆ VERNESA</t>
  </si>
  <si>
    <t>ČERGIĆ NERMINA</t>
  </si>
  <si>
    <t>KUPUSOVIĆ NEVRESA</t>
  </si>
  <si>
    <t>BEDŽETOVIĆ ZLATKO</t>
  </si>
  <si>
    <t>IBRIĆ AZUR</t>
  </si>
  <si>
    <t>ĐULABIĆ ROBERT</t>
  </si>
  <si>
    <t>BEĆIROVIĆ EMIR</t>
  </si>
  <si>
    <t>HADŽIĆ ALMIR</t>
  </si>
  <si>
    <t>HUSANOVIĆ FATIMA</t>
  </si>
  <si>
    <t>HALILOVIĆ ARMIN</t>
  </si>
  <si>
    <t>IBRAHIMOVIĆ HARIS</t>
  </si>
  <si>
    <t>ĐULIĆ AMILA</t>
  </si>
  <si>
    <t>ĆURIĆ NEDŽAD</t>
  </si>
  <si>
    <t>HALILOVIĆ ELDIN</t>
  </si>
  <si>
    <t>KARIĆ AIDA</t>
  </si>
  <si>
    <t>GAVRILOVIĆ NINA</t>
  </si>
  <si>
    <t>DELIĆ ERNA</t>
  </si>
  <si>
    <t>ANDELIĆ ADNAN</t>
  </si>
  <si>
    <t>IBRIĆ UMIHANA</t>
  </si>
  <si>
    <t>ĆASUROVIĆ AMILA</t>
  </si>
  <si>
    <t xml:space="preserve">DRAGONJIĆ MINELA </t>
  </si>
  <si>
    <t>KUJOVIĆ SELMA</t>
  </si>
  <si>
    <t>KARASULJIĆ AMILA</t>
  </si>
  <si>
    <t>IMŠIROVIĆ LEJLA</t>
  </si>
  <si>
    <t>GADŽIĆ ALMEDINA</t>
  </si>
  <si>
    <t>GRABOVIČKIĆ TAMARA</t>
  </si>
  <si>
    <t>BAKIĆ MIRALEM</t>
  </si>
  <si>
    <t>ALIBAŠIĆ MIDHETA</t>
  </si>
  <si>
    <t>KAHRIMANOVIĆ HANKA</t>
  </si>
  <si>
    <t>BEŠIROVIĆ EMINA</t>
  </si>
  <si>
    <t>ISAKOVIĆ DELILA</t>
  </si>
  <si>
    <t>ČAUŠEVIĆ DŽANA</t>
  </si>
  <si>
    <t>DUGIĆ LEJLA</t>
  </si>
  <si>
    <t>BEKTIĆ ADIN</t>
  </si>
  <si>
    <t>ĐULOVIĆ ALMA</t>
  </si>
  <si>
    <t>GULAM ZULA</t>
  </si>
  <si>
    <t>BEŠLIJA IRMA</t>
  </si>
  <si>
    <t>BEŠIĆ AZRA</t>
  </si>
  <si>
    <t>GANJGO MERSIHA</t>
  </si>
  <si>
    <t>IBRIĆ MUHAMED</t>
  </si>
  <si>
    <t>HASIĆ FATIMA</t>
  </si>
  <si>
    <t>BRKIĆ MAIDA</t>
  </si>
  <si>
    <t>HODŽIĆ ADISA</t>
  </si>
  <si>
    <t>HADŽIĆ AMNA</t>
  </si>
  <si>
    <t>BEĆIROVIĆ SELVIRA</t>
  </si>
  <si>
    <t>HALILČEVIĆ AZRA</t>
  </si>
  <si>
    <t>BULJUBAŠIĆ MINELA</t>
  </si>
  <si>
    <t>MULASMAJIĆ ARMAN</t>
  </si>
  <si>
    <t>MALKIĆ MAIDA</t>
  </si>
  <si>
    <t>MEHINBAŠIĆ SAMRA</t>
  </si>
  <si>
    <t>KLOPIĆ AMINA</t>
  </si>
  <si>
    <t>SELIMBAŠIĆ MERVANA</t>
  </si>
  <si>
    <t>VRABAC ASJA</t>
  </si>
  <si>
    <t>PRLJAČA VEDAD</t>
  </si>
  <si>
    <t>MAŠIĆ HAJRIJA</t>
  </si>
  <si>
    <t>SULJIĆ EMINA</t>
  </si>
  <si>
    <t>MURATOVIĆ JASENKO</t>
  </si>
  <si>
    <t>PAŠIĆ NAIDA</t>
  </si>
  <si>
    <t>MEHIĆ MEDINA</t>
  </si>
  <si>
    <t>ZULIĆ NIHADA</t>
  </si>
  <si>
    <t>NOVAČANOVIĆ ADELA</t>
  </si>
  <si>
    <t>MEHIĆ ADELA</t>
  </si>
  <si>
    <t>PEZEROVIĆ RAMIZA</t>
  </si>
  <si>
    <t>PEPIĆ HAMZA</t>
  </si>
  <si>
    <t>ŠIŠIĆ MAID</t>
  </si>
  <si>
    <t>MEMIĆ DINELA</t>
  </si>
  <si>
    <t>MUSTAFIĆ RAMIZ</t>
  </si>
  <si>
    <t>MAHOVKIĆ DŽENIS</t>
  </si>
  <si>
    <t>MANDALOVIĆ SELMA</t>
  </si>
  <si>
    <t>SRKALOVIĆ ELDAR</t>
  </si>
  <si>
    <t>MUJKANOVIĆ VANESA</t>
  </si>
  <si>
    <t>NAKIČEVIĆ ZLATA</t>
  </si>
  <si>
    <t>OMEROVIĆ SENITA</t>
  </si>
  <si>
    <t>MUJABAŠIĆ SAMIRA</t>
  </si>
  <si>
    <t>NIŠIĆ SENADA</t>
  </si>
  <si>
    <t>PILAVDŽIĆ BENJAMIN</t>
  </si>
  <si>
    <t>KRDŽALIĆ AMILA</t>
  </si>
  <si>
    <t>SALIBAŠIĆ AZRA</t>
  </si>
  <si>
    <t>KLOPIĆ KANITA</t>
  </si>
  <si>
    <t>MUJIĆ ALMERISA</t>
  </si>
  <si>
    <t>MEŠIĆ NERMA</t>
  </si>
  <si>
    <t>POLJIĆ MAHIR</t>
  </si>
  <si>
    <t>PURKOVIĆ LEJLA</t>
  </si>
  <si>
    <t>KUDUZOVIĆ LEJLA</t>
  </si>
  <si>
    <t>PLANČIĆ SELMA</t>
  </si>
  <si>
    <t>MUHEDINOVIĆ DINO</t>
  </si>
  <si>
    <t>REDŽIĆ INDIRA</t>
  </si>
  <si>
    <t>UZEJROVIĆ ERMA</t>
  </si>
  <si>
    <t>ŠEHIĆ ŠEJMA</t>
  </si>
  <si>
    <t>SPAHIĆ ARNELA</t>
  </si>
  <si>
    <t>KAHRIĆ EDISA</t>
  </si>
  <si>
    <t>ŠTILIĆ SAMRA</t>
  </si>
  <si>
    <t>VEHABOVIĆ EMIRA</t>
  </si>
  <si>
    <t>OMIĆ AMIRA</t>
  </si>
  <si>
    <t>MEMIĆ MUAMERA</t>
  </si>
  <si>
    <t>MEŠIĆ MIDHAT</t>
  </si>
  <si>
    <t>MUJIĆ SEMIR</t>
  </si>
  <si>
    <t>3/28-I/16</t>
  </si>
  <si>
    <t>3/75-I/16</t>
  </si>
  <si>
    <t>3/164-I/16</t>
  </si>
  <si>
    <t>3/119-I/16</t>
  </si>
  <si>
    <t>3/163-I/16</t>
  </si>
  <si>
    <t>3/62-I/16</t>
  </si>
  <si>
    <t>3/85-I/16</t>
  </si>
  <si>
    <t>3/84-I/16</t>
  </si>
  <si>
    <t>3/10-I/16</t>
  </si>
  <si>
    <t>3/59-I/16</t>
  </si>
  <si>
    <t>3/150-I/16</t>
  </si>
  <si>
    <t>3/24-I/16</t>
  </si>
  <si>
    <t>3/73-I/16</t>
  </si>
  <si>
    <t>3/5-I/16</t>
  </si>
  <si>
    <t>3/113-I/16</t>
  </si>
  <si>
    <t>3/107-I/16</t>
  </si>
  <si>
    <t>3/61-I/16</t>
  </si>
  <si>
    <t>3/55-I/16</t>
  </si>
  <si>
    <t>3/30-I/16</t>
  </si>
  <si>
    <t>3/147-I/16</t>
  </si>
  <si>
    <t>3/80-I/16</t>
  </si>
  <si>
    <t>3/146-I/16</t>
  </si>
  <si>
    <t>3/100-I/15</t>
  </si>
  <si>
    <t>3/25-I/16</t>
  </si>
  <si>
    <t>3/92-I/16</t>
  </si>
  <si>
    <t>3/190-I/15</t>
  </si>
  <si>
    <t>3/98-I/16</t>
  </si>
  <si>
    <t>3/109-I/16</t>
  </si>
  <si>
    <t>3/104-I/16</t>
  </si>
  <si>
    <t>3/118-I/16</t>
  </si>
  <si>
    <t>3/179-I/16</t>
  </si>
  <si>
    <t>3/11-I/16</t>
  </si>
  <si>
    <t>3/15-I/16</t>
  </si>
  <si>
    <t>3/1-I/16</t>
  </si>
  <si>
    <t>3/74-I/16</t>
  </si>
  <si>
    <t>3/134-I/16</t>
  </si>
  <si>
    <t>3/72-I/16</t>
  </si>
  <si>
    <t>3/67-I/16</t>
  </si>
  <si>
    <t>3/17-I/16</t>
  </si>
  <si>
    <t>3/43-I/16</t>
  </si>
  <si>
    <t>3/106-I/16</t>
  </si>
  <si>
    <t>3/108-I/16</t>
  </si>
  <si>
    <t>3/132-I/16</t>
  </si>
  <si>
    <t>KLAPIĆ BELMA</t>
  </si>
  <si>
    <t>3/7-I/16</t>
  </si>
  <si>
    <t>3/12-I/16</t>
  </si>
  <si>
    <t>3/137-I/16</t>
  </si>
  <si>
    <t>3/204-I/15</t>
  </si>
  <si>
    <t>3/77-I/16</t>
  </si>
  <si>
    <t>3/114-I/16</t>
  </si>
  <si>
    <t>3I125-I/16</t>
  </si>
  <si>
    <t>3/97-I/16</t>
  </si>
  <si>
    <t>3/90-I/16</t>
  </si>
  <si>
    <t>3/155-I/16</t>
  </si>
  <si>
    <t>3/130-I/16</t>
  </si>
  <si>
    <t>3/113-I/15</t>
  </si>
  <si>
    <t>3/135-I/16</t>
  </si>
  <si>
    <t>3/205-I/15</t>
  </si>
  <si>
    <t>3/123-I/16</t>
  </si>
  <si>
    <t>3/180-I/16</t>
  </si>
  <si>
    <t>3/127-I/16</t>
  </si>
  <si>
    <t>3/87-I/16</t>
  </si>
  <si>
    <t>3/155-I/15</t>
  </si>
  <si>
    <t>3/158-I/16</t>
  </si>
  <si>
    <t>3/148-I/16</t>
  </si>
  <si>
    <t>3/120-I/15</t>
  </si>
  <si>
    <t>3/181-I/16</t>
  </si>
  <si>
    <t>3/49-I/16</t>
  </si>
  <si>
    <t>3/86-I/16</t>
  </si>
  <si>
    <t>3/36-I/16</t>
  </si>
  <si>
    <t>3/47-I/16</t>
  </si>
  <si>
    <t>3/145-I/16</t>
  </si>
  <si>
    <t>3/53-I/16</t>
  </si>
  <si>
    <t>3/100-I/16</t>
  </si>
  <si>
    <t>3/154-I/14</t>
  </si>
  <si>
    <t>3/18-I/16</t>
  </si>
  <si>
    <t>3/71-I/16</t>
  </si>
  <si>
    <t>3/91-I/16</t>
  </si>
  <si>
    <t>3/149-I/16</t>
  </si>
  <si>
    <t>3/60-I/16</t>
  </si>
  <si>
    <t>3/35-I/14</t>
  </si>
  <si>
    <t>3/83-I/16</t>
  </si>
  <si>
    <t>3/110-I/16</t>
  </si>
  <si>
    <t>3/52-I/16</t>
  </si>
  <si>
    <t>3/170-I/16</t>
  </si>
  <si>
    <t>3/172-I/16</t>
  </si>
  <si>
    <t>3/175-I/15</t>
  </si>
  <si>
    <t>3/177-I/16</t>
  </si>
  <si>
    <t>3/102-I/16</t>
  </si>
  <si>
    <t>3/131-I/16</t>
  </si>
  <si>
    <t>3/45-I/16</t>
  </si>
  <si>
    <t>3/121-I/16</t>
  </si>
  <si>
    <t>3/105-I/15</t>
  </si>
  <si>
    <t>3/56-I/16</t>
  </si>
  <si>
    <t>3/93-I/16</t>
  </si>
  <si>
    <t>3/79-I/16</t>
  </si>
  <si>
    <t>3/138-I/16</t>
  </si>
  <si>
    <t>3/105-I/16</t>
  </si>
  <si>
    <t>HADŽIĆ OSMIĆ HANIFA</t>
  </si>
  <si>
    <t>3/64-I/16</t>
  </si>
  <si>
    <t>3/115-I/16</t>
  </si>
  <si>
    <t>3/31-I/16</t>
  </si>
  <si>
    <t>3/83-I/15</t>
  </si>
  <si>
    <t>3/33-I/16</t>
  </si>
  <si>
    <t>3/103-I/16</t>
  </si>
  <si>
    <t>3/143-I/16</t>
  </si>
  <si>
    <t>3/23-I/16</t>
  </si>
  <si>
    <t>3/37-I/16</t>
  </si>
  <si>
    <t>3/94-I/16</t>
  </si>
  <si>
    <t>3/34-I/16</t>
  </si>
  <si>
    <t>3/167-I/16</t>
  </si>
  <si>
    <t>3/89-I/16</t>
  </si>
  <si>
    <t>3/26-I/16</t>
  </si>
  <si>
    <t>3/69-I/16</t>
  </si>
  <si>
    <t>3/133-I/16</t>
  </si>
  <si>
    <t>3/82-I/16</t>
  </si>
  <si>
    <t>3/156-I/16</t>
  </si>
  <si>
    <t>3/27-I/16</t>
  </si>
  <si>
    <t>3/95-I/16</t>
  </si>
  <si>
    <t>3/70-I/16</t>
  </si>
  <si>
    <t>3/54-I/16</t>
  </si>
  <si>
    <t>3/14-I/16</t>
  </si>
  <si>
    <t>3/6-I/16</t>
  </si>
  <si>
    <t>3/8-I/16</t>
  </si>
  <si>
    <t>3/169-I/16</t>
  </si>
  <si>
    <t>JAŠAREVIĆ BELMA</t>
  </si>
  <si>
    <t>3/3-I/16</t>
  </si>
  <si>
    <t>3/20-I/16</t>
  </si>
  <si>
    <t>3/32-I/16</t>
  </si>
  <si>
    <t>3/41-I/16</t>
  </si>
  <si>
    <t>3/99-I/16</t>
  </si>
  <si>
    <t>3/46-I/16</t>
  </si>
  <si>
    <t>3/124-I/16</t>
  </si>
  <si>
    <t>3/16-I/16</t>
  </si>
  <si>
    <t>3/88-I/16</t>
  </si>
  <si>
    <t>3/139-I/15</t>
  </si>
  <si>
    <t>3/40-I/16</t>
  </si>
  <si>
    <t>3/50-I/16</t>
  </si>
  <si>
    <t>3/4-I/16</t>
  </si>
  <si>
    <t>3/101-I/16</t>
  </si>
  <si>
    <t>3/38-I/16</t>
  </si>
  <si>
    <t>Predmetni profesor:</t>
  </si>
  <si>
    <t>_________________________</t>
  </si>
  <si>
    <t>Dr. sc. Selma Novalija Islambegović, vanr.prof.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</si>
  <si>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</si>
  <si>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</si>
  <si>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</si>
  <si>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</si>
  <si>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</si>
  <si>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</si>
  <si>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</si>
  <si>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</si>
  <si>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</si>
  <si>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</si>
  <si>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</si>
  <si>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</si>
  <si>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</si>
  <si>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</si>
  <si>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</si>
  <si>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</si>
  <si>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</si>
  <si>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</si>
  <si>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</si>
  <si>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</si>
  <si>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</si>
  <si>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</si>
  <si>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</si>
  <si>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</si>
  <si>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</si>
  <si>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</si>
  <si>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</si>
  <si>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</si>
  <si>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</si>
  <si>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</si>
  <si>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</si>
  <si>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</si>
  <si>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</si>
  <si>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</si>
  <si>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</si>
  <si>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</si>
  <si>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</si>
  <si>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</si>
  <si>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</si>
  <si>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</si>
  <si>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</si>
  <si>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</si>
  <si>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</si>
  <si>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</si>
  <si>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</si>
  <si>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</si>
  <si>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</si>
  <si>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</si>
  <si>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</si>
  <si>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</si>
  <si>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</si>
  <si>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</si>
  <si>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</si>
  <si>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</si>
  <si>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</si>
  <si>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</si>
  <si>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</si>
  <si>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</si>
  <si>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</si>
  <si>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</si>
  <si>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</si>
  <si>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</si>
  <si>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</si>
  <si>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</si>
  <si>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</si>
  <si>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</si>
  <si>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</si>
  <si>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</si>
  <si>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</si>
  <si>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</si>
  <si>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</si>
  <si>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</si>
  <si>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</si>
  <si>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</si>
  <si>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</si>
  <si>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</si>
  <si>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</si>
  <si>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</si>
  <si>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</si>
  <si>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</si>
  <si>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</si>
  <si>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</si>
  <si>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</si>
  <si>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</si>
  <si>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</si>
  <si>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</si>
  <si>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</si>
  <si>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</si>
  <si>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</si>
  <si>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</si>
  <si>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</si>
  <si>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</si>
  <si>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</si>
  <si>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</si>
  <si>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</si>
  <si>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</si>
  <si>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</si>
  <si>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</si>
  <si>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</si>
  <si>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</si>
  <si>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</si>
  <si>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</si>
  <si>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</si>
  <si>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</si>
  <si>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</si>
  <si>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</si>
  <si>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</si>
  <si>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</si>
  <si>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</si>
  <si>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</si>
  <si>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</si>
  <si>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</si>
  <si>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</si>
  <si>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</si>
  <si>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</si>
  <si>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</si>
  <si>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</si>
  <si>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</si>
  <si>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</si>
  <si>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</si>
  <si>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</si>
  <si>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</si>
  <si>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</si>
  <si>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</si>
  <si>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</si>
  <si>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</si>
  <si>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</si>
  <si>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</si>
  <si>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</si>
  <si>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</si>
  <si>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</si>
  <si>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</si>
  <si>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</si>
  <si>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</si>
  <si>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</si>
  <si>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</si>
  <si>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</si>
  <si>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</si>
  <si>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I dio 30 bod</t>
  </si>
  <si>
    <t>II dio 30 bod</t>
  </si>
  <si>
    <t>10 bod sem.rad</t>
  </si>
  <si>
    <t>Završni 
30 bod</t>
  </si>
  <si>
    <t xml:space="preserve">139. </t>
  </si>
  <si>
    <t>140.</t>
  </si>
  <si>
    <t>TEPARIĆ DIANA</t>
  </si>
  <si>
    <t>141.</t>
  </si>
  <si>
    <t>BEGIĆ ERMIN</t>
  </si>
  <si>
    <t>3/141-I/16</t>
  </si>
  <si>
    <t>142.</t>
  </si>
  <si>
    <t>MUHAREMOVIĆ ADLA</t>
  </si>
  <si>
    <t>143.</t>
  </si>
  <si>
    <t>KUGUBIĆ ALIJA</t>
  </si>
  <si>
    <t>3/251-I/14</t>
  </si>
  <si>
    <t>3/124-I/15</t>
  </si>
  <si>
    <t>144.</t>
  </si>
  <si>
    <t>MANJIĆ SUADA</t>
  </si>
  <si>
    <t>3/21-I/16</t>
  </si>
  <si>
    <t>145.</t>
  </si>
  <si>
    <t>SELIMOVIĆ MELIHA</t>
  </si>
  <si>
    <t>3/175-I/16</t>
  </si>
  <si>
    <t>146.</t>
  </si>
  <si>
    <t>MUSTAFIČIĆ KENAN</t>
  </si>
  <si>
    <t>3/178-I/15</t>
  </si>
  <si>
    <t>ŠAHBEGOVIĆ AMIR</t>
  </si>
  <si>
    <t>KRAJŠNIK EMRAH</t>
  </si>
  <si>
    <t>3/63-I/16</t>
  </si>
  <si>
    <t>3/57-I/16</t>
  </si>
  <si>
    <t>pet (5)</t>
  </si>
  <si>
    <t>osam (8)</t>
  </si>
  <si>
    <t>ARIFOVIĆ ANES*</t>
  </si>
  <si>
    <t>deset (10)</t>
  </si>
  <si>
    <t>sedam (7)</t>
  </si>
  <si>
    <t>devet (9)</t>
  </si>
  <si>
    <t>BIKIĆ HASAN*</t>
  </si>
  <si>
    <t>ČAJIĆ EMINA*</t>
  </si>
  <si>
    <t>šest (6)</t>
  </si>
  <si>
    <t>DELIĆ MAIDA*</t>
  </si>
  <si>
    <t>EFENDIĆ JUSUF*</t>
  </si>
  <si>
    <t>FAIĆ DŽENANA*</t>
  </si>
  <si>
    <t>GLIBANOVIĆ ALMA*</t>
  </si>
  <si>
    <t>GRAĐANKIĆ MEHDINA*</t>
  </si>
  <si>
    <t>HASIĆ MIRZA**</t>
  </si>
  <si>
    <t>HODŽIĆ AMRA*</t>
  </si>
  <si>
    <t>HODŽIĆ HARIS*</t>
  </si>
  <si>
    <t>IBRAHIMOVIĆ ARNELA*</t>
  </si>
  <si>
    <t>JAJĆEVIĆ MEVLIJA*</t>
  </si>
  <si>
    <t>KARABEGOVIĆ NISAD*</t>
  </si>
  <si>
    <t>KUŠLJUGIĆ DAMRA**</t>
  </si>
  <si>
    <t>LIKIĆ ARNELA*</t>
  </si>
  <si>
    <t>LOKMIĆ IRMA**</t>
  </si>
  <si>
    <t>MEŠANOVIĆ HASAN*</t>
  </si>
  <si>
    <t>MUKINOVIĆ JASMIN**</t>
  </si>
  <si>
    <t>NOVALIĆ SEMIR*</t>
  </si>
  <si>
    <t>RAMIĆ NERMINA*</t>
  </si>
  <si>
    <t>SOFTIĆ AMINA**</t>
  </si>
  <si>
    <t>ŠLJIVAK EMINA**</t>
  </si>
  <si>
    <t>UMIHANIĆ MIRZA**</t>
  </si>
  <si>
    <t>SAVIĆ MAJA</t>
  </si>
  <si>
    <t>HASIĆ AZUR</t>
  </si>
  <si>
    <t>3/144-I/16</t>
  </si>
  <si>
    <t>HADŽIĆ IRFAN</t>
  </si>
  <si>
    <t>3/170-I/15</t>
  </si>
  <si>
    <t>ŠESTAN ERNA*</t>
  </si>
  <si>
    <t>22.01.2018.</t>
  </si>
  <si>
    <r>
      <t xml:space="preserve">Rezultati ispita iz predmeta </t>
    </r>
    <r>
      <rPr>
        <b/>
        <sz val="11"/>
        <color indexed="8"/>
        <rFont val="Times New Roman"/>
        <family val="1"/>
      </rPr>
      <t>UPRAVLJAČK</t>
    </r>
    <r>
      <rPr>
        <b/>
        <sz val="11"/>
        <color indexed="8"/>
        <rFont val="Times New Roman"/>
        <family val="1"/>
      </rPr>
      <t xml:space="preserve">O RAČUNOVODSTVO </t>
    </r>
    <r>
      <rPr>
        <sz val="11"/>
        <color indexed="8"/>
        <rFont val="Times New Roman"/>
        <family val="1"/>
      </rPr>
      <t>održanog 22.01.2018. godine</t>
    </r>
  </si>
  <si>
    <t xml:space="preserve">Uvid u radove održat će se 24.01.2018. godine u 8:30 sati.  </t>
  </si>
  <si>
    <t xml:space="preserve">Upis ocjena održat će se 24.01.2018. godine u 9:00 sati. 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</si>
</sst>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11" xfId="0" applyNumberFormat="1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164" fontId="36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36" fillId="0" borderId="11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righ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6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="115" zoomScaleNormal="115" zoomScalePageLayoutView="0" workbookViewId="0" topLeftCell="A1">
      <selection activeCell="A6" sqref="A6:N6"/>
    </sheetView>
  </sheetViews>
  <sheetFormatPr defaultColWidth="9.140625" defaultRowHeight="15"/>
  <cols>
    <col min="1" max="1" width="4.421875" style="0" customWidth="1"/>
    <col min="3" max="3" width="15.00390625" style="0" customWidth="1"/>
    <col min="4" max="4" width="9.7109375" style="0" customWidth="1"/>
    <col min="5" max="6" width="6.8515625" style="0" customWidth="1"/>
    <col min="7" max="7" width="7.140625" style="0" customWidth="1"/>
    <col min="8" max="8" width="6.8515625" style="0" customWidth="1"/>
    <col min="9" max="9" width="7.57421875" style="0" customWidth="1"/>
    <col min="10" max="10" width="7.140625" style="0" customWidth="1"/>
    <col min="11" max="11" width="8.28125" style="0" customWidth="1"/>
    <col min="12" max="12" width="8.140625" style="0" customWidth="1"/>
    <col min="13" max="13" width="9.57421875" style="32" customWidth="1"/>
    <col min="14" max="14" width="11.140625" style="0" customWidth="1"/>
  </cols>
  <sheetData>
    <row r="1" spans="1:14" ht="15">
      <c r="A1" s="38" t="s">
        <v>0</v>
      </c>
      <c r="B1" s="38"/>
      <c r="C1" s="38"/>
      <c r="D1" s="1"/>
      <c r="E1" s="1"/>
      <c r="F1" s="1"/>
      <c r="G1" s="1"/>
      <c r="H1" s="1"/>
      <c r="I1" s="1"/>
      <c r="J1" s="1"/>
      <c r="K1" s="1"/>
      <c r="L1" s="1"/>
      <c r="M1" s="31"/>
      <c r="N1" s="1"/>
    </row>
    <row r="2" spans="1:14" ht="15">
      <c r="A2" s="38" t="s">
        <v>1</v>
      </c>
      <c r="B2" s="38"/>
      <c r="C2" s="38"/>
      <c r="D2" s="1"/>
      <c r="E2" s="1"/>
      <c r="F2" s="1"/>
      <c r="G2" s="1"/>
      <c r="H2" s="1"/>
      <c r="I2" s="1"/>
      <c r="J2" s="1"/>
      <c r="K2" s="1"/>
      <c r="L2" s="1"/>
      <c r="M2" s="31"/>
      <c r="N2" s="1"/>
    </row>
    <row r="3" spans="1:14" ht="15">
      <c r="A3" s="38" t="s">
        <v>2</v>
      </c>
      <c r="B3" s="38"/>
      <c r="C3" s="38"/>
      <c r="D3" s="1"/>
      <c r="E3" s="1"/>
      <c r="F3" s="1"/>
      <c r="G3" s="1"/>
      <c r="H3" s="1"/>
      <c r="I3" s="1"/>
      <c r="J3" s="1"/>
      <c r="K3" s="1"/>
      <c r="L3" s="1"/>
      <c r="M3" s="3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"/>
      <c r="N5" s="1"/>
    </row>
    <row r="6" spans="1:14" ht="15">
      <c r="A6" s="39" t="s">
        <v>473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1"/>
      <c r="N7" s="1"/>
    </row>
    <row r="8" spans="1:14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1"/>
      <c r="N8" s="1"/>
    </row>
    <row r="9" spans="1:14" ht="15.75" customHeight="1" thickBot="1">
      <c r="A9" s="36" t="s">
        <v>14</v>
      </c>
      <c r="B9" s="40" t="s">
        <v>13</v>
      </c>
      <c r="C9" s="41"/>
      <c r="D9" s="35" t="s">
        <v>12</v>
      </c>
      <c r="E9" s="36" t="s">
        <v>407</v>
      </c>
      <c r="F9" s="36"/>
      <c r="G9" s="36" t="s">
        <v>408</v>
      </c>
      <c r="H9" s="36"/>
      <c r="I9" s="36" t="s">
        <v>409</v>
      </c>
      <c r="J9" s="36"/>
      <c r="K9" s="35" t="s">
        <v>410</v>
      </c>
      <c r="L9" s="33" t="s">
        <v>9</v>
      </c>
      <c r="M9" s="37" t="s">
        <v>10</v>
      </c>
      <c r="N9" s="36" t="s">
        <v>11</v>
      </c>
    </row>
    <row r="10" spans="1:14" ht="15.75" thickBot="1">
      <c r="A10" s="36"/>
      <c r="B10" s="42"/>
      <c r="C10" s="43"/>
      <c r="D10" s="36"/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36"/>
      <c r="L10" s="34"/>
      <c r="M10" s="37"/>
      <c r="N10" s="36"/>
    </row>
    <row r="11" spans="1:14" ht="15">
      <c r="A11" s="17" t="s">
        <v>269</v>
      </c>
      <c r="B11" s="44" t="s">
        <v>55</v>
      </c>
      <c r="C11" s="44"/>
      <c r="D11" s="19" t="s">
        <v>242</v>
      </c>
      <c r="E11" s="16">
        <v>13.5</v>
      </c>
      <c r="F11" s="14">
        <v>9</v>
      </c>
      <c r="G11" s="14">
        <v>0</v>
      </c>
      <c r="H11" s="14"/>
      <c r="I11" s="21">
        <v>5</v>
      </c>
      <c r="J11" s="14"/>
      <c r="K11" s="14">
        <v>8</v>
      </c>
      <c r="L11" s="15">
        <f>SUM(E11:K11)</f>
        <v>35.5</v>
      </c>
      <c r="M11" s="19" t="s">
        <v>436</v>
      </c>
      <c r="N11" s="14" t="s">
        <v>472</v>
      </c>
    </row>
    <row r="12" spans="1:14" ht="15">
      <c r="A12" s="18" t="s">
        <v>270</v>
      </c>
      <c r="B12" s="44" t="s">
        <v>45</v>
      </c>
      <c r="C12" s="44"/>
      <c r="D12" s="19" t="s">
        <v>228</v>
      </c>
      <c r="E12" s="16">
        <v>14.5</v>
      </c>
      <c r="F12" s="14">
        <v>9</v>
      </c>
      <c r="G12" s="14">
        <v>6</v>
      </c>
      <c r="H12" s="14">
        <v>15</v>
      </c>
      <c r="I12" s="22">
        <v>5</v>
      </c>
      <c r="J12" s="14">
        <v>5</v>
      </c>
      <c r="K12" s="14">
        <v>22</v>
      </c>
      <c r="L12" s="15">
        <f aca="true" t="shared" si="0" ref="L12:L75">SUM(E12:K12)</f>
        <v>76.5</v>
      </c>
      <c r="M12" s="19" t="s">
        <v>437</v>
      </c>
      <c r="N12" s="14" t="s">
        <v>472</v>
      </c>
    </row>
    <row r="13" spans="1:14" ht="15">
      <c r="A13" s="18" t="s">
        <v>271</v>
      </c>
      <c r="B13" s="44" t="s">
        <v>438</v>
      </c>
      <c r="C13" s="44"/>
      <c r="D13" s="19" t="s">
        <v>245</v>
      </c>
      <c r="E13" s="16">
        <v>16</v>
      </c>
      <c r="F13" s="14">
        <v>15</v>
      </c>
      <c r="G13" s="14">
        <v>10</v>
      </c>
      <c r="H13" s="14">
        <v>15</v>
      </c>
      <c r="I13">
        <v>5</v>
      </c>
      <c r="J13" s="14">
        <v>5</v>
      </c>
      <c r="K13" s="14">
        <v>29</v>
      </c>
      <c r="L13" s="15">
        <f t="shared" si="0"/>
        <v>95</v>
      </c>
      <c r="M13" s="19" t="s">
        <v>439</v>
      </c>
      <c r="N13" s="14" t="s">
        <v>472</v>
      </c>
    </row>
    <row r="14" spans="1:14" ht="15">
      <c r="A14" s="18" t="s">
        <v>272</v>
      </c>
      <c r="B14" s="44" t="s">
        <v>20</v>
      </c>
      <c r="C14" s="44"/>
      <c r="D14" s="19" t="s">
        <v>196</v>
      </c>
      <c r="E14" s="16">
        <v>12.5</v>
      </c>
      <c r="F14" s="14">
        <v>9</v>
      </c>
      <c r="G14" s="14">
        <v>10</v>
      </c>
      <c r="H14" s="14">
        <v>15</v>
      </c>
      <c r="I14" s="14">
        <v>5</v>
      </c>
      <c r="J14" s="14">
        <v>5</v>
      </c>
      <c r="K14" s="14">
        <v>23</v>
      </c>
      <c r="L14" s="15">
        <f t="shared" si="0"/>
        <v>79.5</v>
      </c>
      <c r="M14" s="19" t="s">
        <v>437</v>
      </c>
      <c r="N14" s="14" t="s">
        <v>472</v>
      </c>
    </row>
    <row r="15" spans="1:14" ht="15">
      <c r="A15" s="18" t="s">
        <v>273</v>
      </c>
      <c r="B15" s="44" t="s">
        <v>26</v>
      </c>
      <c r="C15" s="44"/>
      <c r="D15" s="19" t="s">
        <v>203</v>
      </c>
      <c r="E15" s="16">
        <v>12</v>
      </c>
      <c r="F15" s="14">
        <v>14</v>
      </c>
      <c r="G15" s="14">
        <v>10</v>
      </c>
      <c r="H15" s="14">
        <v>10</v>
      </c>
      <c r="I15" s="14">
        <v>5</v>
      </c>
      <c r="J15" s="14">
        <v>5</v>
      </c>
      <c r="K15" s="14">
        <v>26</v>
      </c>
      <c r="L15" s="15">
        <f t="shared" si="0"/>
        <v>82</v>
      </c>
      <c r="M15" s="19" t="s">
        <v>437</v>
      </c>
      <c r="N15" s="14" t="s">
        <v>472</v>
      </c>
    </row>
    <row r="16" spans="1:14" ht="15">
      <c r="A16" s="18" t="s">
        <v>274</v>
      </c>
      <c r="B16" s="44" t="s">
        <v>24</v>
      </c>
      <c r="C16" s="44"/>
      <c r="D16" s="19" t="s">
        <v>200</v>
      </c>
      <c r="E16" s="16">
        <v>11.5</v>
      </c>
      <c r="F16" s="14">
        <v>13</v>
      </c>
      <c r="G16" s="14">
        <v>8</v>
      </c>
      <c r="H16" s="14">
        <v>15</v>
      </c>
      <c r="I16" s="14">
        <v>5</v>
      </c>
      <c r="J16" s="14">
        <v>5</v>
      </c>
      <c r="K16" s="14">
        <v>24</v>
      </c>
      <c r="L16" s="15">
        <f t="shared" si="0"/>
        <v>81.5</v>
      </c>
      <c r="M16" s="19" t="s">
        <v>437</v>
      </c>
      <c r="N16" s="14" t="s">
        <v>472</v>
      </c>
    </row>
    <row r="17" spans="1:14" ht="15">
      <c r="A17" s="18" t="s">
        <v>275</v>
      </c>
      <c r="B17" s="44" t="s">
        <v>54</v>
      </c>
      <c r="C17" s="44"/>
      <c r="D17" s="19" t="s">
        <v>241</v>
      </c>
      <c r="E17" s="16">
        <v>9.5</v>
      </c>
      <c r="F17" s="14">
        <v>6</v>
      </c>
      <c r="G17" s="14">
        <v>9.5</v>
      </c>
      <c r="H17" s="14">
        <v>15</v>
      </c>
      <c r="I17" s="14">
        <v>5</v>
      </c>
      <c r="J17" s="14">
        <v>5</v>
      </c>
      <c r="K17" s="14">
        <v>19</v>
      </c>
      <c r="L17" s="15">
        <f t="shared" si="0"/>
        <v>69</v>
      </c>
      <c r="M17" s="19" t="s">
        <v>440</v>
      </c>
      <c r="N17" s="14" t="s">
        <v>472</v>
      </c>
    </row>
    <row r="18" spans="1:14" ht="15">
      <c r="A18" s="18" t="s">
        <v>276</v>
      </c>
      <c r="B18" s="44" t="s">
        <v>34</v>
      </c>
      <c r="C18" s="44"/>
      <c r="D18" s="19" t="s">
        <v>213</v>
      </c>
      <c r="E18" s="16">
        <v>5.5</v>
      </c>
      <c r="F18" s="14">
        <v>0</v>
      </c>
      <c r="G18" s="14"/>
      <c r="H18" s="14"/>
      <c r="I18" s="14">
        <v>5</v>
      </c>
      <c r="J18" s="14"/>
      <c r="K18" s="14">
        <v>6</v>
      </c>
      <c r="L18" s="15">
        <f t="shared" si="0"/>
        <v>16.5</v>
      </c>
      <c r="M18" s="19" t="s">
        <v>436</v>
      </c>
      <c r="N18" s="14" t="s">
        <v>472</v>
      </c>
    </row>
    <row r="19" spans="1:14" ht="15">
      <c r="A19" s="18" t="s">
        <v>277</v>
      </c>
      <c r="B19" s="44" t="s">
        <v>72</v>
      </c>
      <c r="C19" s="44"/>
      <c r="D19" s="19" t="s">
        <v>264</v>
      </c>
      <c r="E19" s="16">
        <v>12.5</v>
      </c>
      <c r="F19" s="14">
        <v>13</v>
      </c>
      <c r="G19" s="14">
        <v>5</v>
      </c>
      <c r="H19" s="14">
        <v>15</v>
      </c>
      <c r="I19" s="14">
        <v>5</v>
      </c>
      <c r="J19" s="14">
        <v>5</v>
      </c>
      <c r="K19" s="14">
        <v>22</v>
      </c>
      <c r="L19" s="15">
        <f t="shared" si="0"/>
        <v>77.5</v>
      </c>
      <c r="M19" s="19" t="s">
        <v>437</v>
      </c>
      <c r="N19" s="14" t="s">
        <v>472</v>
      </c>
    </row>
    <row r="20" spans="1:14" ht="15">
      <c r="A20" s="18" t="s">
        <v>278</v>
      </c>
      <c r="B20" s="44" t="s">
        <v>31</v>
      </c>
      <c r="C20" s="44"/>
      <c r="D20" s="19" t="s">
        <v>209</v>
      </c>
      <c r="E20" s="16">
        <v>11</v>
      </c>
      <c r="F20" s="14">
        <v>0</v>
      </c>
      <c r="G20" s="14">
        <v>3.5</v>
      </c>
      <c r="H20" s="14">
        <v>15</v>
      </c>
      <c r="I20" s="14">
        <v>5</v>
      </c>
      <c r="J20" s="14"/>
      <c r="K20" s="14">
        <v>10</v>
      </c>
      <c r="L20" s="15">
        <f t="shared" si="0"/>
        <v>44.5</v>
      </c>
      <c r="M20" s="19" t="s">
        <v>436</v>
      </c>
      <c r="N20" s="14" t="s">
        <v>472</v>
      </c>
    </row>
    <row r="21" spans="1:14" ht="15">
      <c r="A21" s="18" t="s">
        <v>279</v>
      </c>
      <c r="B21" s="44" t="s">
        <v>61</v>
      </c>
      <c r="C21" s="44"/>
      <c r="D21" s="19" t="s">
        <v>251</v>
      </c>
      <c r="E21" s="16">
        <v>12</v>
      </c>
      <c r="F21" s="14">
        <v>9</v>
      </c>
      <c r="G21" s="14">
        <v>4.5</v>
      </c>
      <c r="H21" s="14">
        <v>15</v>
      </c>
      <c r="I21" s="14">
        <v>5</v>
      </c>
      <c r="J21" s="14">
        <v>5</v>
      </c>
      <c r="K21" s="14">
        <v>19</v>
      </c>
      <c r="L21" s="15">
        <f t="shared" si="0"/>
        <v>69.5</v>
      </c>
      <c r="M21" s="19" t="s">
        <v>440</v>
      </c>
      <c r="N21" s="14" t="s">
        <v>472</v>
      </c>
    </row>
    <row r="22" spans="1:14" ht="15">
      <c r="A22" s="18" t="s">
        <v>280</v>
      </c>
      <c r="B22" s="44" t="s">
        <v>65</v>
      </c>
      <c r="C22" s="44"/>
      <c r="D22" s="19" t="s">
        <v>256</v>
      </c>
      <c r="E22" s="16">
        <v>14.5</v>
      </c>
      <c r="F22" s="14">
        <v>15</v>
      </c>
      <c r="G22" s="14">
        <v>10</v>
      </c>
      <c r="H22" s="14">
        <v>15</v>
      </c>
      <c r="I22" s="14">
        <v>5</v>
      </c>
      <c r="J22" s="14">
        <v>5</v>
      </c>
      <c r="K22" s="14">
        <v>28</v>
      </c>
      <c r="L22" s="15">
        <f t="shared" si="0"/>
        <v>92.5</v>
      </c>
      <c r="M22" s="19" t="s">
        <v>441</v>
      </c>
      <c r="N22" s="14" t="s">
        <v>472</v>
      </c>
    </row>
    <row r="23" spans="1:14" ht="15">
      <c r="A23" s="18" t="s">
        <v>281</v>
      </c>
      <c r="B23" s="44" t="s">
        <v>57</v>
      </c>
      <c r="C23" s="44"/>
      <c r="D23" s="19" t="s">
        <v>244</v>
      </c>
      <c r="E23" s="16">
        <v>14</v>
      </c>
      <c r="F23" s="14">
        <v>3</v>
      </c>
      <c r="G23" s="14">
        <v>3.5</v>
      </c>
      <c r="H23" s="14"/>
      <c r="I23" s="14">
        <v>5</v>
      </c>
      <c r="J23" s="14">
        <v>5</v>
      </c>
      <c r="K23" s="14">
        <v>3</v>
      </c>
      <c r="L23" s="15">
        <f t="shared" si="0"/>
        <v>33.5</v>
      </c>
      <c r="M23" s="19" t="s">
        <v>436</v>
      </c>
      <c r="N23" s="14" t="s">
        <v>472</v>
      </c>
    </row>
    <row r="24" spans="1:14" ht="15">
      <c r="A24" s="18" t="s">
        <v>282</v>
      </c>
      <c r="B24" s="44" t="s">
        <v>64</v>
      </c>
      <c r="C24" s="44"/>
      <c r="D24" s="19" t="s">
        <v>255</v>
      </c>
      <c r="E24" s="16">
        <v>14</v>
      </c>
      <c r="F24" s="14">
        <v>6</v>
      </c>
      <c r="G24" s="14">
        <v>10</v>
      </c>
      <c r="H24" s="14">
        <v>15</v>
      </c>
      <c r="I24" s="14">
        <v>5</v>
      </c>
      <c r="J24" s="14">
        <v>5</v>
      </c>
      <c r="K24" s="14">
        <v>22</v>
      </c>
      <c r="L24" s="15">
        <f t="shared" si="0"/>
        <v>77</v>
      </c>
      <c r="M24" s="19" t="s">
        <v>437</v>
      </c>
      <c r="N24" s="14" t="s">
        <v>472</v>
      </c>
    </row>
    <row r="25" spans="1:14" ht="15">
      <c r="A25" s="18" t="s">
        <v>283</v>
      </c>
      <c r="B25" s="44" t="s">
        <v>28</v>
      </c>
      <c r="C25" s="44"/>
      <c r="D25" s="19" t="s">
        <v>206</v>
      </c>
      <c r="E25" s="16">
        <v>12</v>
      </c>
      <c r="F25" s="14">
        <v>9</v>
      </c>
      <c r="G25" s="14">
        <v>7.5</v>
      </c>
      <c r="H25" s="14">
        <v>8</v>
      </c>
      <c r="I25" s="14">
        <v>5</v>
      </c>
      <c r="J25" s="14">
        <v>5</v>
      </c>
      <c r="K25" s="14">
        <v>21</v>
      </c>
      <c r="L25" s="15">
        <f t="shared" si="0"/>
        <v>67.5</v>
      </c>
      <c r="M25" s="19" t="s">
        <v>440</v>
      </c>
      <c r="N25" s="14" t="s">
        <v>472</v>
      </c>
    </row>
    <row r="26" spans="1:14" ht="15">
      <c r="A26" s="18" t="s">
        <v>284</v>
      </c>
      <c r="B26" s="44" t="s">
        <v>442</v>
      </c>
      <c r="C26" s="44"/>
      <c r="D26" s="19" t="s">
        <v>218</v>
      </c>
      <c r="E26" s="16">
        <v>12</v>
      </c>
      <c r="F26" s="14">
        <v>6</v>
      </c>
      <c r="G26" s="14">
        <v>11</v>
      </c>
      <c r="H26" s="14">
        <v>15</v>
      </c>
      <c r="I26" s="14">
        <v>5</v>
      </c>
      <c r="J26" s="14">
        <v>5</v>
      </c>
      <c r="K26" s="14">
        <v>21</v>
      </c>
      <c r="L26" s="15">
        <f t="shared" si="0"/>
        <v>75</v>
      </c>
      <c r="M26" s="19" t="s">
        <v>437</v>
      </c>
      <c r="N26" s="14" t="s">
        <v>472</v>
      </c>
    </row>
    <row r="27" spans="1:14" ht="15">
      <c r="A27" s="18" t="s">
        <v>285</v>
      </c>
      <c r="B27" s="44" t="s">
        <v>69</v>
      </c>
      <c r="C27" s="44"/>
      <c r="D27" s="19" t="s">
        <v>261</v>
      </c>
      <c r="E27" s="16">
        <v>13.5</v>
      </c>
      <c r="F27" s="14">
        <v>14</v>
      </c>
      <c r="G27" s="14">
        <v>15</v>
      </c>
      <c r="H27" s="14">
        <v>15</v>
      </c>
      <c r="I27" s="14">
        <v>5</v>
      </c>
      <c r="J27" s="14">
        <v>5</v>
      </c>
      <c r="K27" s="14">
        <v>30</v>
      </c>
      <c r="L27" s="15">
        <f t="shared" si="0"/>
        <v>97.5</v>
      </c>
      <c r="M27" s="19" t="s">
        <v>439</v>
      </c>
      <c r="N27" s="14" t="s">
        <v>472</v>
      </c>
    </row>
    <row r="28" spans="1:14" ht="15">
      <c r="A28" s="18" t="s">
        <v>286</v>
      </c>
      <c r="B28" s="44" t="s">
        <v>74</v>
      </c>
      <c r="C28" s="44"/>
      <c r="D28" s="19" t="s">
        <v>265</v>
      </c>
      <c r="E28" s="16">
        <v>15</v>
      </c>
      <c r="F28" s="14">
        <v>15</v>
      </c>
      <c r="G28" s="14">
        <v>15</v>
      </c>
      <c r="H28" s="14">
        <v>15</v>
      </c>
      <c r="I28" s="14">
        <v>5</v>
      </c>
      <c r="J28" s="14">
        <v>1</v>
      </c>
      <c r="K28" s="14">
        <v>30</v>
      </c>
      <c r="L28" s="15">
        <f t="shared" si="0"/>
        <v>96</v>
      </c>
      <c r="M28" s="19" t="s">
        <v>439</v>
      </c>
      <c r="N28" s="14" t="s">
        <v>472</v>
      </c>
    </row>
    <row r="29" spans="1:14" ht="15">
      <c r="A29" s="18" t="s">
        <v>287</v>
      </c>
      <c r="B29" s="44" t="s">
        <v>443</v>
      </c>
      <c r="C29" s="44"/>
      <c r="D29" s="19" t="s">
        <v>239</v>
      </c>
      <c r="E29" s="16">
        <v>14</v>
      </c>
      <c r="F29" s="14">
        <v>11</v>
      </c>
      <c r="G29" s="14"/>
      <c r="H29" s="14">
        <v>12</v>
      </c>
      <c r="I29" s="14">
        <v>5</v>
      </c>
      <c r="J29" s="14">
        <v>5</v>
      </c>
      <c r="K29" s="14">
        <v>18</v>
      </c>
      <c r="L29" s="15">
        <f t="shared" si="0"/>
        <v>65</v>
      </c>
      <c r="M29" s="19" t="s">
        <v>440</v>
      </c>
      <c r="N29" s="14" t="s">
        <v>472</v>
      </c>
    </row>
    <row r="30" spans="1:14" ht="15">
      <c r="A30" s="18" t="s">
        <v>288</v>
      </c>
      <c r="B30" s="44" t="s">
        <v>59</v>
      </c>
      <c r="C30" s="44"/>
      <c r="D30" s="19" t="s">
        <v>247</v>
      </c>
      <c r="E30" s="16">
        <v>15</v>
      </c>
      <c r="F30" s="14">
        <v>14</v>
      </c>
      <c r="G30" s="14"/>
      <c r="H30" s="14">
        <v>15</v>
      </c>
      <c r="I30" s="14">
        <v>5</v>
      </c>
      <c r="J30" s="14">
        <v>5</v>
      </c>
      <c r="K30" s="14">
        <v>21</v>
      </c>
      <c r="L30" s="15">
        <f t="shared" si="0"/>
        <v>75</v>
      </c>
      <c r="M30" s="19" t="s">
        <v>437</v>
      </c>
      <c r="N30" s="14" t="s">
        <v>472</v>
      </c>
    </row>
    <row r="31" spans="1:14" ht="15">
      <c r="A31" s="18" t="s">
        <v>289</v>
      </c>
      <c r="B31" s="44" t="s">
        <v>19</v>
      </c>
      <c r="C31" s="44"/>
      <c r="D31" s="19" t="s">
        <v>194</v>
      </c>
      <c r="E31" s="16">
        <v>8</v>
      </c>
      <c r="F31" s="14">
        <v>6</v>
      </c>
      <c r="G31" s="14">
        <v>10</v>
      </c>
      <c r="H31" s="14">
        <v>8</v>
      </c>
      <c r="I31" s="14">
        <v>5</v>
      </c>
      <c r="J31" s="14">
        <v>5</v>
      </c>
      <c r="K31" s="14">
        <v>16</v>
      </c>
      <c r="L31" s="15">
        <f t="shared" si="0"/>
        <v>58</v>
      </c>
      <c r="M31" s="19" t="s">
        <v>444</v>
      </c>
      <c r="N31" s="14" t="s">
        <v>472</v>
      </c>
    </row>
    <row r="32" spans="1:14" ht="15">
      <c r="A32" s="18" t="s">
        <v>290</v>
      </c>
      <c r="B32" s="44" t="s">
        <v>29</v>
      </c>
      <c r="C32" s="44"/>
      <c r="D32" s="19" t="s">
        <v>207</v>
      </c>
      <c r="E32" s="16">
        <v>11.5</v>
      </c>
      <c r="F32" s="14">
        <v>5</v>
      </c>
      <c r="G32" s="14">
        <v>9.5</v>
      </c>
      <c r="H32" s="14">
        <v>15</v>
      </c>
      <c r="I32" s="14">
        <v>5</v>
      </c>
      <c r="J32" s="14">
        <v>5</v>
      </c>
      <c r="K32" s="14">
        <v>19</v>
      </c>
      <c r="L32" s="15">
        <f t="shared" si="0"/>
        <v>70</v>
      </c>
      <c r="M32" s="19" t="s">
        <v>440</v>
      </c>
      <c r="N32" s="14" t="s">
        <v>472</v>
      </c>
    </row>
    <row r="33" spans="1:14" ht="15">
      <c r="A33" s="18" t="s">
        <v>291</v>
      </c>
      <c r="B33" s="44" t="s">
        <v>47</v>
      </c>
      <c r="C33" s="44"/>
      <c r="D33" s="19" t="s">
        <v>231</v>
      </c>
      <c r="E33" s="16">
        <v>7</v>
      </c>
      <c r="F33" s="14">
        <v>7</v>
      </c>
      <c r="G33" s="14">
        <v>10</v>
      </c>
      <c r="H33" s="14">
        <v>8</v>
      </c>
      <c r="I33" s="14">
        <v>5</v>
      </c>
      <c r="J33" s="14">
        <v>5</v>
      </c>
      <c r="K33" s="14">
        <v>18</v>
      </c>
      <c r="L33" s="15">
        <f t="shared" si="0"/>
        <v>60</v>
      </c>
      <c r="M33" s="19" t="s">
        <v>444</v>
      </c>
      <c r="N33" s="14" t="s">
        <v>472</v>
      </c>
    </row>
    <row r="34" spans="1:14" ht="15">
      <c r="A34" s="18" t="s">
        <v>292</v>
      </c>
      <c r="B34" s="44" t="s">
        <v>21</v>
      </c>
      <c r="C34" s="44"/>
      <c r="D34" s="19" t="s">
        <v>197</v>
      </c>
      <c r="E34" s="16">
        <v>8</v>
      </c>
      <c r="F34" s="14">
        <v>11</v>
      </c>
      <c r="G34" s="14">
        <v>7</v>
      </c>
      <c r="H34" s="14">
        <v>11</v>
      </c>
      <c r="I34" s="14">
        <v>5</v>
      </c>
      <c r="J34" s="14">
        <v>5</v>
      </c>
      <c r="K34" s="14">
        <v>19</v>
      </c>
      <c r="L34" s="15">
        <f t="shared" si="0"/>
        <v>66</v>
      </c>
      <c r="M34" s="19" t="s">
        <v>440</v>
      </c>
      <c r="N34" s="14" t="s">
        <v>472</v>
      </c>
    </row>
    <row r="35" spans="1:14" ht="15">
      <c r="A35" s="18" t="s">
        <v>293</v>
      </c>
      <c r="B35" s="44" t="s">
        <v>40</v>
      </c>
      <c r="C35" s="44"/>
      <c r="D35" s="19" t="s">
        <v>221</v>
      </c>
      <c r="E35" s="16">
        <v>6</v>
      </c>
      <c r="F35" s="14">
        <v>7</v>
      </c>
      <c r="G35" s="14">
        <v>0</v>
      </c>
      <c r="H35" s="14">
        <v>5</v>
      </c>
      <c r="I35" s="14">
        <v>5</v>
      </c>
      <c r="J35" s="14"/>
      <c r="K35" s="14">
        <v>2</v>
      </c>
      <c r="L35" s="15">
        <f t="shared" si="0"/>
        <v>25</v>
      </c>
      <c r="M35" s="19" t="s">
        <v>436</v>
      </c>
      <c r="N35" s="14" t="s">
        <v>472</v>
      </c>
    </row>
    <row r="36" spans="1:14" ht="15">
      <c r="A36" s="18" t="s">
        <v>294</v>
      </c>
      <c r="B36" s="44" t="s">
        <v>44</v>
      </c>
      <c r="C36" s="44"/>
      <c r="D36" s="19" t="s">
        <v>227</v>
      </c>
      <c r="E36" s="16">
        <v>6</v>
      </c>
      <c r="F36" s="14">
        <v>0</v>
      </c>
      <c r="G36" s="14"/>
      <c r="H36" s="14"/>
      <c r="I36" s="14">
        <v>5</v>
      </c>
      <c r="J36" s="14"/>
      <c r="K36" s="14">
        <v>4</v>
      </c>
      <c r="L36" s="15">
        <f t="shared" si="0"/>
        <v>15</v>
      </c>
      <c r="M36" s="19" t="s">
        <v>436</v>
      </c>
      <c r="N36" s="14" t="s">
        <v>472</v>
      </c>
    </row>
    <row r="37" spans="1:14" ht="15">
      <c r="A37" s="18" t="s">
        <v>295</v>
      </c>
      <c r="B37" s="44" t="s">
        <v>445</v>
      </c>
      <c r="C37" s="44"/>
      <c r="D37" s="19" t="s">
        <v>220</v>
      </c>
      <c r="E37" s="16">
        <v>13.5</v>
      </c>
      <c r="F37" s="14">
        <v>7</v>
      </c>
      <c r="G37" s="14">
        <v>9.5</v>
      </c>
      <c r="H37" s="14">
        <v>0</v>
      </c>
      <c r="I37" s="14">
        <v>5</v>
      </c>
      <c r="J37" s="14"/>
      <c r="K37" s="14">
        <v>20</v>
      </c>
      <c r="L37" s="15">
        <f t="shared" si="0"/>
        <v>55</v>
      </c>
      <c r="M37" s="19" t="s">
        <v>444</v>
      </c>
      <c r="N37" s="14" t="s">
        <v>472</v>
      </c>
    </row>
    <row r="38" spans="1:14" ht="15">
      <c r="A38" s="18" t="s">
        <v>296</v>
      </c>
      <c r="B38" s="44" t="s">
        <v>48</v>
      </c>
      <c r="C38" s="44"/>
      <c r="D38" s="19" t="s">
        <v>233</v>
      </c>
      <c r="E38" s="16">
        <v>13.5</v>
      </c>
      <c r="F38" s="14">
        <v>7</v>
      </c>
      <c r="G38" s="14">
        <v>6.5</v>
      </c>
      <c r="H38" s="14">
        <v>8</v>
      </c>
      <c r="I38" s="14">
        <v>5</v>
      </c>
      <c r="J38" s="14">
        <v>5</v>
      </c>
      <c r="K38" s="14">
        <v>20</v>
      </c>
      <c r="L38" s="15">
        <f t="shared" si="0"/>
        <v>65</v>
      </c>
      <c r="M38" s="19" t="s">
        <v>440</v>
      </c>
      <c r="N38" s="14" t="s">
        <v>472</v>
      </c>
    </row>
    <row r="39" spans="1:14" ht="15">
      <c r="A39" s="18" t="s">
        <v>297</v>
      </c>
      <c r="B39" s="44" t="s">
        <v>60</v>
      </c>
      <c r="C39" s="44"/>
      <c r="D39" s="19" t="s">
        <v>248</v>
      </c>
      <c r="E39" s="16">
        <v>12.5</v>
      </c>
      <c r="F39" s="14">
        <v>15</v>
      </c>
      <c r="G39" s="14">
        <v>8</v>
      </c>
      <c r="H39" s="14">
        <v>8</v>
      </c>
      <c r="I39" s="14">
        <v>5</v>
      </c>
      <c r="J39" s="14">
        <v>5</v>
      </c>
      <c r="K39" s="14">
        <v>26</v>
      </c>
      <c r="L39" s="15">
        <f t="shared" si="0"/>
        <v>79.5</v>
      </c>
      <c r="M39" s="19" t="s">
        <v>437</v>
      </c>
      <c r="N39" s="14" t="s">
        <v>472</v>
      </c>
    </row>
    <row r="40" spans="1:14" ht="15">
      <c r="A40" s="18" t="s">
        <v>298</v>
      </c>
      <c r="B40" s="44" t="s">
        <v>33</v>
      </c>
      <c r="C40" s="44"/>
      <c r="D40" s="19" t="s">
        <v>212</v>
      </c>
      <c r="E40" s="16">
        <v>9.5</v>
      </c>
      <c r="F40" s="14">
        <v>0</v>
      </c>
      <c r="G40" s="14"/>
      <c r="H40" s="14"/>
      <c r="I40" s="14">
        <v>5</v>
      </c>
      <c r="J40" s="14"/>
      <c r="K40" s="14">
        <v>6</v>
      </c>
      <c r="L40" s="15">
        <f t="shared" si="0"/>
        <v>20.5</v>
      </c>
      <c r="M40" s="19" t="s">
        <v>436</v>
      </c>
      <c r="N40" s="14" t="s">
        <v>472</v>
      </c>
    </row>
    <row r="41" spans="1:14" ht="15">
      <c r="A41" s="18" t="s">
        <v>299</v>
      </c>
      <c r="B41" s="44" t="s">
        <v>39</v>
      </c>
      <c r="C41" s="44"/>
      <c r="D41" s="19" t="s">
        <v>219</v>
      </c>
      <c r="E41" s="16">
        <v>10.5</v>
      </c>
      <c r="F41" s="14">
        <v>0</v>
      </c>
      <c r="G41" s="14">
        <v>1.5</v>
      </c>
      <c r="H41" s="14"/>
      <c r="I41" s="14">
        <v>5</v>
      </c>
      <c r="J41" s="14">
        <v>5</v>
      </c>
      <c r="K41" s="14">
        <v>10</v>
      </c>
      <c r="L41" s="15">
        <f t="shared" si="0"/>
        <v>32</v>
      </c>
      <c r="M41" s="19" t="s">
        <v>436</v>
      </c>
      <c r="N41" s="14" t="s">
        <v>472</v>
      </c>
    </row>
    <row r="42" spans="1:14" ht="15">
      <c r="A42" s="18" t="s">
        <v>300</v>
      </c>
      <c r="B42" s="44" t="s">
        <v>62</v>
      </c>
      <c r="C42" s="44"/>
      <c r="D42" s="19" t="s">
        <v>252</v>
      </c>
      <c r="E42" s="16">
        <v>13.5</v>
      </c>
      <c r="F42" s="14">
        <v>15</v>
      </c>
      <c r="G42" s="14">
        <v>10</v>
      </c>
      <c r="H42" s="14">
        <v>14</v>
      </c>
      <c r="I42" s="14">
        <v>5</v>
      </c>
      <c r="J42" s="14">
        <v>5</v>
      </c>
      <c r="K42" s="14">
        <v>28</v>
      </c>
      <c r="L42" s="15">
        <f t="shared" si="0"/>
        <v>90.5</v>
      </c>
      <c r="M42" s="19" t="s">
        <v>441</v>
      </c>
      <c r="N42" s="14" t="s">
        <v>472</v>
      </c>
    </row>
    <row r="43" spans="1:14" ht="15">
      <c r="A43" s="18" t="s">
        <v>301</v>
      </c>
      <c r="B43" s="44" t="s">
        <v>446</v>
      </c>
      <c r="C43" s="44"/>
      <c r="D43" s="19" t="s">
        <v>259</v>
      </c>
      <c r="E43" s="16">
        <v>14</v>
      </c>
      <c r="F43" s="14">
        <v>7</v>
      </c>
      <c r="G43" s="14">
        <v>8</v>
      </c>
      <c r="H43" s="14">
        <v>5</v>
      </c>
      <c r="I43" s="14">
        <v>5</v>
      </c>
      <c r="J43" s="14">
        <v>5</v>
      </c>
      <c r="K43" s="14">
        <v>21</v>
      </c>
      <c r="L43" s="15">
        <f t="shared" si="0"/>
        <v>65</v>
      </c>
      <c r="M43" s="19" t="s">
        <v>440</v>
      </c>
      <c r="N43" s="14" t="s">
        <v>472</v>
      </c>
    </row>
    <row r="44" spans="1:14" ht="15">
      <c r="A44" s="18" t="s">
        <v>302</v>
      </c>
      <c r="B44" s="44" t="s">
        <v>447</v>
      </c>
      <c r="C44" s="44"/>
      <c r="D44" s="19" t="s">
        <v>249</v>
      </c>
      <c r="E44" s="16">
        <v>11</v>
      </c>
      <c r="F44" s="14">
        <v>14</v>
      </c>
      <c r="G44" s="14">
        <v>9</v>
      </c>
      <c r="H44" s="14">
        <v>14</v>
      </c>
      <c r="I44" s="14">
        <v>5</v>
      </c>
      <c r="J44" s="14"/>
      <c r="K44" s="14">
        <v>22</v>
      </c>
      <c r="L44" s="15">
        <f t="shared" si="0"/>
        <v>75</v>
      </c>
      <c r="M44" s="19" t="s">
        <v>437</v>
      </c>
      <c r="N44" s="14" t="s">
        <v>472</v>
      </c>
    </row>
    <row r="45" spans="1:14" ht="15">
      <c r="A45" s="18" t="s">
        <v>303</v>
      </c>
      <c r="B45" s="44" t="s">
        <v>52</v>
      </c>
      <c r="C45" s="44"/>
      <c r="D45" s="19" t="s">
        <v>238</v>
      </c>
      <c r="E45" s="16">
        <v>14</v>
      </c>
      <c r="F45" s="14">
        <v>15</v>
      </c>
      <c r="G45" s="14">
        <v>9</v>
      </c>
      <c r="H45" s="14">
        <v>10</v>
      </c>
      <c r="I45" s="14">
        <v>5</v>
      </c>
      <c r="J45" s="14">
        <v>5</v>
      </c>
      <c r="K45" s="14">
        <v>27</v>
      </c>
      <c r="L45" s="15">
        <f>SUM(E45:K45)</f>
        <v>85</v>
      </c>
      <c r="M45" s="19" t="s">
        <v>441</v>
      </c>
      <c r="N45" s="14" t="s">
        <v>472</v>
      </c>
    </row>
    <row r="46" spans="1:14" ht="15">
      <c r="A46" s="18" t="s">
        <v>304</v>
      </c>
      <c r="B46" s="44" t="s">
        <v>66</v>
      </c>
      <c r="C46" s="44"/>
      <c r="D46" s="19" t="s">
        <v>257</v>
      </c>
      <c r="E46" s="16">
        <v>11.5</v>
      </c>
      <c r="F46" s="14">
        <v>6</v>
      </c>
      <c r="G46" s="14">
        <v>3.5</v>
      </c>
      <c r="H46" s="14">
        <v>8</v>
      </c>
      <c r="I46" s="14">
        <v>5</v>
      </c>
      <c r="J46" s="14">
        <v>5</v>
      </c>
      <c r="K46" s="14">
        <v>16</v>
      </c>
      <c r="L46" s="15">
        <f>SUM(E46:K46)</f>
        <v>55</v>
      </c>
      <c r="M46" s="19" t="s">
        <v>444</v>
      </c>
      <c r="N46" s="14" t="s">
        <v>472</v>
      </c>
    </row>
    <row r="47" spans="1:14" ht="15">
      <c r="A47" s="18" t="s">
        <v>305</v>
      </c>
      <c r="B47" s="44" t="s">
        <v>43</v>
      </c>
      <c r="C47" s="44"/>
      <c r="D47" s="19" t="s">
        <v>226</v>
      </c>
      <c r="E47" s="16">
        <v>11.5</v>
      </c>
      <c r="F47" s="14">
        <v>7</v>
      </c>
      <c r="G47" s="14">
        <v>13</v>
      </c>
      <c r="H47" s="14">
        <v>12</v>
      </c>
      <c r="I47" s="14">
        <v>5</v>
      </c>
      <c r="J47" s="14">
        <v>5</v>
      </c>
      <c r="K47" s="14">
        <v>23</v>
      </c>
      <c r="L47" s="15">
        <f>SUM(E47:K47)</f>
        <v>76.5</v>
      </c>
      <c r="M47" s="19" t="s">
        <v>437</v>
      </c>
      <c r="N47" s="14" t="s">
        <v>472</v>
      </c>
    </row>
    <row r="48" spans="1:14" ht="15">
      <c r="A48" s="18" t="s">
        <v>306</v>
      </c>
      <c r="B48" s="44" t="s">
        <v>448</v>
      </c>
      <c r="C48" s="44"/>
      <c r="D48" s="19" t="s">
        <v>204</v>
      </c>
      <c r="E48" s="16">
        <v>12.5</v>
      </c>
      <c r="F48" s="14">
        <v>8</v>
      </c>
      <c r="G48" s="14">
        <v>8.5</v>
      </c>
      <c r="H48" s="14">
        <v>15</v>
      </c>
      <c r="I48" s="14">
        <v>5</v>
      </c>
      <c r="J48" s="14">
        <v>5</v>
      </c>
      <c r="K48" s="14">
        <v>21</v>
      </c>
      <c r="L48" s="15">
        <f t="shared" si="0"/>
        <v>75</v>
      </c>
      <c r="M48" s="19" t="s">
        <v>437</v>
      </c>
      <c r="N48" s="14" t="s">
        <v>472</v>
      </c>
    </row>
    <row r="49" spans="1:14" ht="15">
      <c r="A49" s="18" t="s">
        <v>307</v>
      </c>
      <c r="B49" s="44" t="s">
        <v>53</v>
      </c>
      <c r="C49" s="44"/>
      <c r="D49" s="19" t="s">
        <v>240</v>
      </c>
      <c r="E49" s="16">
        <v>11.5</v>
      </c>
      <c r="F49" s="14">
        <v>11</v>
      </c>
      <c r="G49" s="14">
        <v>5</v>
      </c>
      <c r="H49" s="14"/>
      <c r="I49" s="14">
        <v>5</v>
      </c>
      <c r="J49" s="14">
        <v>5</v>
      </c>
      <c r="K49" s="14">
        <v>18</v>
      </c>
      <c r="L49" s="15">
        <f t="shared" si="0"/>
        <v>55.5</v>
      </c>
      <c r="M49" s="19" t="s">
        <v>444</v>
      </c>
      <c r="N49" s="14" t="s">
        <v>472</v>
      </c>
    </row>
    <row r="50" spans="1:14" ht="15">
      <c r="A50" s="18" t="s">
        <v>308</v>
      </c>
      <c r="B50" s="44" t="s">
        <v>449</v>
      </c>
      <c r="C50" s="44"/>
      <c r="D50" s="19" t="s">
        <v>190</v>
      </c>
      <c r="E50" s="16">
        <v>9.5</v>
      </c>
      <c r="F50" s="14">
        <v>8</v>
      </c>
      <c r="G50" s="14">
        <v>5.5</v>
      </c>
      <c r="H50" s="14">
        <v>15</v>
      </c>
      <c r="I50" s="14">
        <v>5</v>
      </c>
      <c r="J50" s="14">
        <v>5</v>
      </c>
      <c r="K50" s="14">
        <v>17</v>
      </c>
      <c r="L50" s="15">
        <f t="shared" si="0"/>
        <v>65</v>
      </c>
      <c r="M50" s="19" t="s">
        <v>440</v>
      </c>
      <c r="N50" s="14" t="s">
        <v>472</v>
      </c>
    </row>
    <row r="51" spans="1:14" ht="15">
      <c r="A51" s="18" t="s">
        <v>309</v>
      </c>
      <c r="B51" s="44" t="s">
        <v>63</v>
      </c>
      <c r="C51" s="44"/>
      <c r="D51" s="19" t="s">
        <v>254</v>
      </c>
      <c r="E51" s="16">
        <v>12</v>
      </c>
      <c r="F51" s="14">
        <v>10</v>
      </c>
      <c r="G51" s="14">
        <v>7</v>
      </c>
      <c r="H51" s="14">
        <v>15</v>
      </c>
      <c r="I51" s="14">
        <v>5</v>
      </c>
      <c r="J51" s="14">
        <v>5</v>
      </c>
      <c r="K51" s="14">
        <v>21</v>
      </c>
      <c r="L51" s="15">
        <f t="shared" si="0"/>
        <v>75</v>
      </c>
      <c r="M51" s="19" t="s">
        <v>437</v>
      </c>
      <c r="N51" s="14" t="s">
        <v>472</v>
      </c>
    </row>
    <row r="52" spans="1:14" ht="15">
      <c r="A52" s="18" t="s">
        <v>310</v>
      </c>
      <c r="B52" s="44" t="s">
        <v>35</v>
      </c>
      <c r="C52" s="44"/>
      <c r="D52" s="19" t="s">
        <v>214</v>
      </c>
      <c r="E52" s="16">
        <v>7.5</v>
      </c>
      <c r="F52" s="14">
        <v>0</v>
      </c>
      <c r="G52" s="14">
        <v>0</v>
      </c>
      <c r="H52" s="14">
        <v>0</v>
      </c>
      <c r="I52" s="14">
        <v>5</v>
      </c>
      <c r="J52" s="14"/>
      <c r="K52" s="14">
        <v>5</v>
      </c>
      <c r="L52" s="15">
        <f t="shared" si="0"/>
        <v>17.5</v>
      </c>
      <c r="M52" s="19" t="s">
        <v>436</v>
      </c>
      <c r="N52" s="14" t="s">
        <v>472</v>
      </c>
    </row>
    <row r="53" spans="1:14" ht="15">
      <c r="A53" s="18" t="s">
        <v>311</v>
      </c>
      <c r="B53" s="44" t="s">
        <v>71</v>
      </c>
      <c r="C53" s="44"/>
      <c r="D53" s="19" t="s">
        <v>263</v>
      </c>
      <c r="E53" s="16">
        <v>15</v>
      </c>
      <c r="F53" s="14">
        <v>13</v>
      </c>
      <c r="G53" s="14">
        <v>14.5</v>
      </c>
      <c r="H53" s="14">
        <v>15</v>
      </c>
      <c r="I53" s="14">
        <v>5</v>
      </c>
      <c r="J53" s="14">
        <v>5</v>
      </c>
      <c r="K53" s="14">
        <v>30</v>
      </c>
      <c r="L53" s="15">
        <f t="shared" si="0"/>
        <v>97.5</v>
      </c>
      <c r="M53" s="19" t="s">
        <v>439</v>
      </c>
      <c r="N53" s="14" t="s">
        <v>472</v>
      </c>
    </row>
    <row r="54" spans="1:14" ht="15">
      <c r="A54" s="18" t="s">
        <v>312</v>
      </c>
      <c r="B54" s="44" t="s">
        <v>223</v>
      </c>
      <c r="C54" s="44"/>
      <c r="D54" s="19" t="s">
        <v>224</v>
      </c>
      <c r="E54" s="16">
        <v>15</v>
      </c>
      <c r="F54" s="14">
        <v>9</v>
      </c>
      <c r="G54" s="14">
        <v>8.5</v>
      </c>
      <c r="H54" s="14">
        <v>15</v>
      </c>
      <c r="I54" s="14">
        <v>5</v>
      </c>
      <c r="J54" s="14">
        <v>5</v>
      </c>
      <c r="K54" s="14">
        <v>22</v>
      </c>
      <c r="L54" s="15">
        <f t="shared" si="0"/>
        <v>79.5</v>
      </c>
      <c r="M54" s="19" t="s">
        <v>437</v>
      </c>
      <c r="N54" s="14" t="s">
        <v>472</v>
      </c>
    </row>
    <row r="55" spans="1:14" ht="15">
      <c r="A55" s="18" t="s">
        <v>313</v>
      </c>
      <c r="B55" s="44" t="s">
        <v>25</v>
      </c>
      <c r="C55" s="44"/>
      <c r="D55" s="19" t="s">
        <v>202</v>
      </c>
      <c r="E55" s="16">
        <v>10.5</v>
      </c>
      <c r="F55" s="14">
        <v>7</v>
      </c>
      <c r="G55" s="14">
        <v>9.5</v>
      </c>
      <c r="H55" s="14">
        <v>8</v>
      </c>
      <c r="I55" s="14">
        <v>5</v>
      </c>
      <c r="J55" s="14">
        <v>5</v>
      </c>
      <c r="K55" s="14">
        <v>27</v>
      </c>
      <c r="L55" s="15">
        <f t="shared" si="0"/>
        <v>72</v>
      </c>
      <c r="M55" s="19" t="s">
        <v>440</v>
      </c>
      <c r="N55" s="14" t="s">
        <v>472</v>
      </c>
    </row>
    <row r="56" spans="1:14" ht="15">
      <c r="A56" s="19" t="s">
        <v>314</v>
      </c>
      <c r="B56" s="44" t="s">
        <v>73</v>
      </c>
      <c r="C56" s="44"/>
      <c r="D56" s="19" t="s">
        <v>435</v>
      </c>
      <c r="E56" s="16">
        <v>9.5</v>
      </c>
      <c r="F56" s="14">
        <v>8</v>
      </c>
      <c r="G56" s="14">
        <v>6</v>
      </c>
      <c r="H56" s="14">
        <v>8</v>
      </c>
      <c r="I56" s="14">
        <v>5</v>
      </c>
      <c r="J56" s="14">
        <v>5</v>
      </c>
      <c r="K56" s="14">
        <v>18</v>
      </c>
      <c r="L56" s="15">
        <f t="shared" si="0"/>
        <v>59.5</v>
      </c>
      <c r="M56" s="19" t="s">
        <v>444</v>
      </c>
      <c r="N56" s="14" t="s">
        <v>472</v>
      </c>
    </row>
    <row r="57" spans="1:14" ht="15">
      <c r="A57" s="19" t="s">
        <v>315</v>
      </c>
      <c r="B57" s="44" t="s">
        <v>37</v>
      </c>
      <c r="C57" s="44"/>
      <c r="D57" s="19" t="s">
        <v>216</v>
      </c>
      <c r="E57" s="16">
        <v>14.5</v>
      </c>
      <c r="F57" s="14">
        <v>14</v>
      </c>
      <c r="G57" s="14">
        <v>8</v>
      </c>
      <c r="H57" s="14">
        <v>15</v>
      </c>
      <c r="I57" s="14">
        <v>5</v>
      </c>
      <c r="J57" s="14">
        <v>5</v>
      </c>
      <c r="K57" s="14">
        <v>26</v>
      </c>
      <c r="L57" s="15">
        <f t="shared" si="0"/>
        <v>87.5</v>
      </c>
      <c r="M57" s="19" t="s">
        <v>441</v>
      </c>
      <c r="N57" s="14" t="s">
        <v>472</v>
      </c>
    </row>
    <row r="58" spans="1:14" ht="15">
      <c r="A58" s="19" t="s">
        <v>316</v>
      </c>
      <c r="B58" s="44" t="s">
        <v>41</v>
      </c>
      <c r="C58" s="44"/>
      <c r="D58" s="19" t="s">
        <v>222</v>
      </c>
      <c r="E58" s="16">
        <v>9.5</v>
      </c>
      <c r="F58" s="14">
        <v>0</v>
      </c>
      <c r="G58" s="14">
        <v>4</v>
      </c>
      <c r="H58" s="14">
        <v>15</v>
      </c>
      <c r="I58" s="14">
        <v>5</v>
      </c>
      <c r="J58" s="14"/>
      <c r="K58" s="14">
        <v>9</v>
      </c>
      <c r="L58" s="15">
        <f t="shared" si="0"/>
        <v>42.5</v>
      </c>
      <c r="M58" s="19" t="s">
        <v>436</v>
      </c>
      <c r="N58" s="14" t="s">
        <v>472</v>
      </c>
    </row>
    <row r="59" spans="1:14" ht="15">
      <c r="A59" s="19" t="s">
        <v>317</v>
      </c>
      <c r="B59" s="45" t="s">
        <v>15</v>
      </c>
      <c r="C59" s="45"/>
      <c r="D59" s="19" t="s">
        <v>189</v>
      </c>
      <c r="E59" s="16">
        <v>15</v>
      </c>
      <c r="F59" s="14">
        <v>11</v>
      </c>
      <c r="G59" s="14">
        <v>9</v>
      </c>
      <c r="H59" s="14">
        <v>15</v>
      </c>
      <c r="I59" s="14">
        <v>5</v>
      </c>
      <c r="J59" s="14">
        <v>5</v>
      </c>
      <c r="K59" s="14">
        <v>25</v>
      </c>
      <c r="L59" s="15">
        <f t="shared" si="0"/>
        <v>85</v>
      </c>
      <c r="M59" s="19" t="s">
        <v>441</v>
      </c>
      <c r="N59" s="14" t="s">
        <v>472</v>
      </c>
    </row>
    <row r="60" spans="1:14" ht="15">
      <c r="A60" s="19" t="s">
        <v>318</v>
      </c>
      <c r="B60" s="44" t="s">
        <v>68</v>
      </c>
      <c r="C60" s="44"/>
      <c r="D60" s="19" t="s">
        <v>260</v>
      </c>
      <c r="E60" s="16">
        <v>11</v>
      </c>
      <c r="F60" s="14">
        <v>8</v>
      </c>
      <c r="G60" s="14">
        <v>6.5</v>
      </c>
      <c r="H60" s="14">
        <v>8</v>
      </c>
      <c r="I60" s="14">
        <v>5</v>
      </c>
      <c r="J60" s="14"/>
      <c r="K60" s="14">
        <v>17</v>
      </c>
      <c r="L60" s="15">
        <f t="shared" si="0"/>
        <v>55.5</v>
      </c>
      <c r="M60" s="19" t="s">
        <v>444</v>
      </c>
      <c r="N60" s="14" t="s">
        <v>472</v>
      </c>
    </row>
    <row r="61" spans="1:14" ht="15">
      <c r="A61" s="19" t="s">
        <v>319</v>
      </c>
      <c r="B61" s="44" t="s">
        <v>450</v>
      </c>
      <c r="C61" s="44"/>
      <c r="D61" s="19" t="s">
        <v>201</v>
      </c>
      <c r="E61" s="16">
        <v>14</v>
      </c>
      <c r="F61" s="14">
        <v>9</v>
      </c>
      <c r="G61" s="14">
        <v>6</v>
      </c>
      <c r="H61" s="14">
        <v>6</v>
      </c>
      <c r="I61" s="14">
        <v>5</v>
      </c>
      <c r="J61" s="14">
        <v>5</v>
      </c>
      <c r="K61" s="14">
        <v>20</v>
      </c>
      <c r="L61" s="15">
        <f>SUM(E61:K61)</f>
        <v>65</v>
      </c>
      <c r="M61" s="19" t="s">
        <v>440</v>
      </c>
      <c r="N61" s="14" t="s">
        <v>472</v>
      </c>
    </row>
    <row r="62" spans="1:14" ht="15">
      <c r="A62" s="19" t="s">
        <v>320</v>
      </c>
      <c r="B62" s="44" t="s">
        <v>22</v>
      </c>
      <c r="C62" s="44"/>
      <c r="D62" s="19" t="s">
        <v>198</v>
      </c>
      <c r="E62" s="16">
        <v>6.5</v>
      </c>
      <c r="F62" s="14">
        <v>12</v>
      </c>
      <c r="G62" s="14">
        <v>7</v>
      </c>
      <c r="H62" s="14">
        <v>11</v>
      </c>
      <c r="I62" s="14">
        <v>5</v>
      </c>
      <c r="J62" s="14"/>
      <c r="K62" s="14">
        <v>17</v>
      </c>
      <c r="L62" s="15">
        <f t="shared" si="0"/>
        <v>58.5</v>
      </c>
      <c r="M62" s="19" t="s">
        <v>444</v>
      </c>
      <c r="N62" s="14" t="s">
        <v>472</v>
      </c>
    </row>
    <row r="63" spans="1:14" ht="15">
      <c r="A63" s="19" t="s">
        <v>321</v>
      </c>
      <c r="B63" s="44" t="s">
        <v>27</v>
      </c>
      <c r="C63" s="44"/>
      <c r="D63" s="19" t="s">
        <v>205</v>
      </c>
      <c r="E63" s="16">
        <v>11.5</v>
      </c>
      <c r="F63" s="14">
        <v>6</v>
      </c>
      <c r="G63" s="14">
        <v>10</v>
      </c>
      <c r="H63" s="14">
        <v>15</v>
      </c>
      <c r="I63" s="14">
        <v>5</v>
      </c>
      <c r="J63" s="14"/>
      <c r="K63" s="14">
        <v>18</v>
      </c>
      <c r="L63" s="15">
        <f t="shared" si="0"/>
        <v>65.5</v>
      </c>
      <c r="M63" s="19" t="s">
        <v>440</v>
      </c>
      <c r="N63" s="14" t="s">
        <v>472</v>
      </c>
    </row>
    <row r="64" spans="1:14" ht="15">
      <c r="A64" s="19" t="s">
        <v>322</v>
      </c>
      <c r="B64" s="44" t="s">
        <v>70</v>
      </c>
      <c r="C64" s="44"/>
      <c r="D64" s="19" t="s">
        <v>262</v>
      </c>
      <c r="E64" s="16">
        <v>13</v>
      </c>
      <c r="F64" s="14">
        <v>15</v>
      </c>
      <c r="G64" s="14">
        <v>6</v>
      </c>
      <c r="H64" s="14">
        <v>15</v>
      </c>
      <c r="I64" s="14">
        <v>5</v>
      </c>
      <c r="J64" s="14"/>
      <c r="K64" s="14">
        <v>21</v>
      </c>
      <c r="L64" s="15">
        <f t="shared" si="0"/>
        <v>75</v>
      </c>
      <c r="M64" s="19" t="s">
        <v>437</v>
      </c>
      <c r="N64" s="14" t="s">
        <v>472</v>
      </c>
    </row>
    <row r="65" spans="1:14" ht="15">
      <c r="A65" s="19" t="s">
        <v>323</v>
      </c>
      <c r="B65" s="44" t="s">
        <v>23</v>
      </c>
      <c r="C65" s="44"/>
      <c r="D65" s="19" t="s">
        <v>199</v>
      </c>
      <c r="E65" s="16">
        <v>8.5</v>
      </c>
      <c r="F65" s="14">
        <v>7</v>
      </c>
      <c r="G65" s="14">
        <v>1.5</v>
      </c>
      <c r="H65" s="14">
        <v>8</v>
      </c>
      <c r="I65" s="14">
        <v>5</v>
      </c>
      <c r="J65" s="14">
        <v>5</v>
      </c>
      <c r="K65" s="14">
        <v>8</v>
      </c>
      <c r="L65" s="15">
        <f t="shared" si="0"/>
        <v>43</v>
      </c>
      <c r="M65" s="19" t="s">
        <v>436</v>
      </c>
      <c r="N65" s="14" t="s">
        <v>472</v>
      </c>
    </row>
    <row r="66" spans="1:14" ht="15">
      <c r="A66" s="19" t="s">
        <v>324</v>
      </c>
      <c r="B66" s="44" t="s">
        <v>451</v>
      </c>
      <c r="C66" s="44"/>
      <c r="D66" s="19" t="s">
        <v>230</v>
      </c>
      <c r="E66" s="16">
        <v>12</v>
      </c>
      <c r="F66" s="14">
        <v>6</v>
      </c>
      <c r="G66" s="14">
        <v>2</v>
      </c>
      <c r="H66" s="14">
        <v>9</v>
      </c>
      <c r="I66" s="14">
        <v>5</v>
      </c>
      <c r="J66" s="14">
        <v>5</v>
      </c>
      <c r="K66" s="14">
        <v>15</v>
      </c>
      <c r="L66" s="15">
        <f t="shared" si="0"/>
        <v>54</v>
      </c>
      <c r="M66" s="19" t="s">
        <v>444</v>
      </c>
      <c r="N66" s="14" t="s">
        <v>472</v>
      </c>
    </row>
    <row r="67" spans="1:14" ht="15">
      <c r="A67" s="19" t="s">
        <v>325</v>
      </c>
      <c r="B67" s="44" t="s">
        <v>452</v>
      </c>
      <c r="C67" s="44"/>
      <c r="D67" s="19" t="s">
        <v>232</v>
      </c>
      <c r="E67" s="16">
        <v>13</v>
      </c>
      <c r="F67" s="14">
        <v>13</v>
      </c>
      <c r="G67" s="14">
        <v>8</v>
      </c>
      <c r="H67" s="14">
        <v>7</v>
      </c>
      <c r="I67" s="14">
        <v>5</v>
      </c>
      <c r="J67" s="14">
        <v>5</v>
      </c>
      <c r="K67" s="14">
        <v>24</v>
      </c>
      <c r="L67" s="15">
        <f t="shared" si="0"/>
        <v>75</v>
      </c>
      <c r="M67" s="19" t="s">
        <v>437</v>
      </c>
      <c r="N67" s="14" t="s">
        <v>472</v>
      </c>
    </row>
    <row r="68" spans="1:14" ht="15">
      <c r="A68" s="19" t="s">
        <v>326</v>
      </c>
      <c r="B68" s="44" t="s">
        <v>36</v>
      </c>
      <c r="C68" s="44"/>
      <c r="D68" s="19" t="s">
        <v>215</v>
      </c>
      <c r="E68" s="16">
        <v>12.5</v>
      </c>
      <c r="F68" s="14">
        <v>15</v>
      </c>
      <c r="G68" s="14">
        <v>14.5</v>
      </c>
      <c r="H68" s="14">
        <v>15</v>
      </c>
      <c r="I68" s="14">
        <v>5</v>
      </c>
      <c r="J68" s="14"/>
      <c r="K68" s="14">
        <v>28</v>
      </c>
      <c r="L68" s="15">
        <f t="shared" si="0"/>
        <v>90</v>
      </c>
      <c r="M68" s="19" t="s">
        <v>441</v>
      </c>
      <c r="N68" s="14" t="s">
        <v>472</v>
      </c>
    </row>
    <row r="69" spans="1:14" ht="15">
      <c r="A69" s="19" t="s">
        <v>327</v>
      </c>
      <c r="B69" s="44" t="s">
        <v>16</v>
      </c>
      <c r="C69" s="44"/>
      <c r="D69" s="19" t="s">
        <v>191</v>
      </c>
      <c r="E69" s="16">
        <v>13</v>
      </c>
      <c r="F69" s="14">
        <v>8</v>
      </c>
      <c r="G69" s="14">
        <v>5</v>
      </c>
      <c r="H69" s="14">
        <v>15</v>
      </c>
      <c r="I69" s="14">
        <v>5</v>
      </c>
      <c r="J69" s="14">
        <v>5</v>
      </c>
      <c r="K69" s="14">
        <v>19</v>
      </c>
      <c r="L69" s="15">
        <f t="shared" si="0"/>
        <v>70</v>
      </c>
      <c r="M69" s="19" t="s">
        <v>440</v>
      </c>
      <c r="N69" s="14" t="s">
        <v>472</v>
      </c>
    </row>
    <row r="70" spans="1:14" ht="15">
      <c r="A70" s="19" t="s">
        <v>328</v>
      </c>
      <c r="B70" s="44" t="s">
        <v>453</v>
      </c>
      <c r="C70" s="44"/>
      <c r="D70" s="19" t="s">
        <v>210</v>
      </c>
      <c r="E70" s="16">
        <v>12</v>
      </c>
      <c r="F70" s="14">
        <v>14</v>
      </c>
      <c r="G70" s="14">
        <v>10</v>
      </c>
      <c r="H70" s="14">
        <v>15</v>
      </c>
      <c r="I70" s="14">
        <v>5</v>
      </c>
      <c r="J70" s="14">
        <v>5</v>
      </c>
      <c r="K70" s="14">
        <v>24</v>
      </c>
      <c r="L70" s="15">
        <f t="shared" si="0"/>
        <v>85</v>
      </c>
      <c r="M70" s="19" t="s">
        <v>441</v>
      </c>
      <c r="N70" s="14" t="s">
        <v>472</v>
      </c>
    </row>
    <row r="71" spans="1:14" ht="15">
      <c r="A71" s="19" t="s">
        <v>329</v>
      </c>
      <c r="B71" s="44" t="s">
        <v>38</v>
      </c>
      <c r="C71" s="44"/>
      <c r="D71" s="19" t="s">
        <v>217</v>
      </c>
      <c r="E71" s="16">
        <v>5</v>
      </c>
      <c r="F71" s="14">
        <v>6</v>
      </c>
      <c r="G71" s="14">
        <v>10</v>
      </c>
      <c r="H71" s="14">
        <v>15</v>
      </c>
      <c r="I71" s="14">
        <v>5</v>
      </c>
      <c r="J71" s="14">
        <v>5</v>
      </c>
      <c r="K71" s="14">
        <v>16</v>
      </c>
      <c r="L71" s="15">
        <f t="shared" si="0"/>
        <v>62</v>
      </c>
      <c r="M71" s="19" t="s">
        <v>444</v>
      </c>
      <c r="N71" s="14" t="s">
        <v>472</v>
      </c>
    </row>
    <row r="72" spans="1:14" ht="15">
      <c r="A72" s="19" t="s">
        <v>330</v>
      </c>
      <c r="B72" s="44" t="s">
        <v>32</v>
      </c>
      <c r="C72" s="44"/>
      <c r="D72" s="19" t="s">
        <v>211</v>
      </c>
      <c r="E72" s="16">
        <v>8.5</v>
      </c>
      <c r="F72" s="14">
        <v>6</v>
      </c>
      <c r="G72" s="14">
        <v>0</v>
      </c>
      <c r="H72" s="14">
        <v>15</v>
      </c>
      <c r="I72" s="14">
        <v>5</v>
      </c>
      <c r="J72" s="14">
        <v>5</v>
      </c>
      <c r="K72" s="14">
        <v>9</v>
      </c>
      <c r="L72" s="15">
        <f t="shared" si="0"/>
        <v>48.5</v>
      </c>
      <c r="M72" s="19" t="s">
        <v>436</v>
      </c>
      <c r="N72" s="14" t="s">
        <v>472</v>
      </c>
    </row>
    <row r="73" spans="1:14" ht="15">
      <c r="A73" s="19" t="s">
        <v>331</v>
      </c>
      <c r="B73" s="44" t="s">
        <v>67</v>
      </c>
      <c r="C73" s="44"/>
      <c r="D73" s="19" t="s">
        <v>258</v>
      </c>
      <c r="E73" s="16">
        <v>15</v>
      </c>
      <c r="F73" s="14">
        <v>15</v>
      </c>
      <c r="G73" s="14">
        <v>15</v>
      </c>
      <c r="H73" s="14">
        <v>15</v>
      </c>
      <c r="I73" s="14">
        <v>5</v>
      </c>
      <c r="J73" s="14">
        <v>5</v>
      </c>
      <c r="K73" s="14">
        <v>30</v>
      </c>
      <c r="L73" s="15">
        <f t="shared" si="0"/>
        <v>100</v>
      </c>
      <c r="M73" s="19" t="s">
        <v>439</v>
      </c>
      <c r="N73" s="14" t="s">
        <v>472</v>
      </c>
    </row>
    <row r="74" spans="1:14" ht="15">
      <c r="A74" s="19" t="s">
        <v>332</v>
      </c>
      <c r="B74" s="44" t="s">
        <v>46</v>
      </c>
      <c r="C74" s="44"/>
      <c r="D74" s="19" t="s">
        <v>229</v>
      </c>
      <c r="E74" s="16">
        <v>14</v>
      </c>
      <c r="F74" s="14">
        <v>7</v>
      </c>
      <c r="G74" s="14">
        <v>9.5</v>
      </c>
      <c r="H74" s="14">
        <v>15</v>
      </c>
      <c r="I74" s="14">
        <v>5</v>
      </c>
      <c r="J74" s="14">
        <v>5</v>
      </c>
      <c r="K74" s="14">
        <v>22</v>
      </c>
      <c r="L74" s="15">
        <f t="shared" si="0"/>
        <v>77.5</v>
      </c>
      <c r="M74" s="19" t="s">
        <v>437</v>
      </c>
      <c r="N74" s="14" t="s">
        <v>472</v>
      </c>
    </row>
    <row r="75" spans="1:14" ht="15">
      <c r="A75" s="19" t="s">
        <v>333</v>
      </c>
      <c r="B75" s="44" t="s">
        <v>51</v>
      </c>
      <c r="C75" s="44"/>
      <c r="D75" s="19" t="s">
        <v>236</v>
      </c>
      <c r="E75" s="16">
        <v>13</v>
      </c>
      <c r="F75" s="14">
        <v>14</v>
      </c>
      <c r="G75" s="14">
        <v>8.5</v>
      </c>
      <c r="H75" s="14">
        <v>15</v>
      </c>
      <c r="I75" s="14">
        <v>5</v>
      </c>
      <c r="J75" s="14"/>
      <c r="K75" s="14">
        <v>24</v>
      </c>
      <c r="L75" s="15">
        <f t="shared" si="0"/>
        <v>79.5</v>
      </c>
      <c r="M75" s="19" t="s">
        <v>437</v>
      </c>
      <c r="N75" s="14" t="s">
        <v>472</v>
      </c>
    </row>
    <row r="76" spans="1:14" ht="15">
      <c r="A76" s="19" t="s">
        <v>334</v>
      </c>
      <c r="B76" s="44" t="s">
        <v>58</v>
      </c>
      <c r="C76" s="44"/>
      <c r="D76" s="19" t="s">
        <v>246</v>
      </c>
      <c r="E76" s="16">
        <v>12.5</v>
      </c>
      <c r="F76" s="14">
        <v>14</v>
      </c>
      <c r="G76" s="14">
        <v>9</v>
      </c>
      <c r="H76" s="14">
        <v>15</v>
      </c>
      <c r="I76" s="14">
        <v>5</v>
      </c>
      <c r="J76" s="14">
        <v>5</v>
      </c>
      <c r="K76" s="14">
        <v>26</v>
      </c>
      <c r="L76" s="15">
        <f aca="true" t="shared" si="1" ref="L76:L86">SUM(E76:K76)</f>
        <v>86.5</v>
      </c>
      <c r="M76" s="19" t="s">
        <v>441</v>
      </c>
      <c r="N76" s="14" t="s">
        <v>472</v>
      </c>
    </row>
    <row r="77" spans="1:14" ht="15">
      <c r="A77" s="19" t="s">
        <v>335</v>
      </c>
      <c r="B77" s="44" t="s">
        <v>454</v>
      </c>
      <c r="C77" s="44"/>
      <c r="D77" s="19" t="s">
        <v>237</v>
      </c>
      <c r="E77" s="16">
        <v>13</v>
      </c>
      <c r="F77" s="14">
        <v>10</v>
      </c>
      <c r="G77" s="14">
        <v>9</v>
      </c>
      <c r="H77" s="14"/>
      <c r="I77" s="14">
        <v>5</v>
      </c>
      <c r="J77" s="14">
        <v>5</v>
      </c>
      <c r="K77" s="14">
        <v>23</v>
      </c>
      <c r="L77" s="15">
        <f t="shared" si="1"/>
        <v>65</v>
      </c>
      <c r="M77" s="19" t="s">
        <v>440</v>
      </c>
      <c r="N77" s="14" t="s">
        <v>472</v>
      </c>
    </row>
    <row r="78" spans="1:14" ht="15">
      <c r="A78" s="19" t="s">
        <v>336</v>
      </c>
      <c r="B78" s="44" t="s">
        <v>250</v>
      </c>
      <c r="C78" s="44"/>
      <c r="D78" s="19" t="s">
        <v>253</v>
      </c>
      <c r="E78" s="16">
        <v>13</v>
      </c>
      <c r="F78" s="14">
        <v>8</v>
      </c>
      <c r="G78" s="14">
        <v>10</v>
      </c>
      <c r="H78" s="14">
        <v>15</v>
      </c>
      <c r="I78" s="14">
        <v>5</v>
      </c>
      <c r="J78" s="14">
        <v>5</v>
      </c>
      <c r="K78" s="14">
        <v>23</v>
      </c>
      <c r="L78" s="15">
        <f t="shared" si="1"/>
        <v>79</v>
      </c>
      <c r="M78" s="19" t="s">
        <v>437</v>
      </c>
      <c r="N78" s="14" t="s">
        <v>472</v>
      </c>
    </row>
    <row r="79" spans="1:14" ht="15">
      <c r="A79" s="19" t="s">
        <v>337</v>
      </c>
      <c r="B79" s="44" t="s">
        <v>118</v>
      </c>
      <c r="C79" s="44"/>
      <c r="D79" s="19" t="s">
        <v>180</v>
      </c>
      <c r="E79" s="16">
        <v>10.5</v>
      </c>
      <c r="F79" s="14">
        <v>6</v>
      </c>
      <c r="G79" s="14">
        <v>1.5</v>
      </c>
      <c r="H79" s="14">
        <v>8</v>
      </c>
      <c r="I79" s="14">
        <v>5</v>
      </c>
      <c r="J79" s="14"/>
      <c r="K79" s="14">
        <v>12</v>
      </c>
      <c r="L79" s="15">
        <f t="shared" si="1"/>
        <v>43</v>
      </c>
      <c r="M79" s="19" t="s">
        <v>436</v>
      </c>
      <c r="N79" s="14" t="s">
        <v>472</v>
      </c>
    </row>
    <row r="80" spans="1:14" ht="15">
      <c r="A80" s="19" t="s">
        <v>338</v>
      </c>
      <c r="B80" s="44" t="s">
        <v>56</v>
      </c>
      <c r="C80" s="44"/>
      <c r="D80" s="19" t="s">
        <v>243</v>
      </c>
      <c r="E80" s="16">
        <v>13</v>
      </c>
      <c r="F80" s="14">
        <v>9</v>
      </c>
      <c r="G80" s="14">
        <v>5</v>
      </c>
      <c r="H80" s="14">
        <v>10</v>
      </c>
      <c r="I80" s="14">
        <v>5</v>
      </c>
      <c r="J80" s="14">
        <v>5</v>
      </c>
      <c r="K80" s="14">
        <v>18</v>
      </c>
      <c r="L80" s="15">
        <f t="shared" si="1"/>
        <v>65</v>
      </c>
      <c r="M80" s="19" t="s">
        <v>440</v>
      </c>
      <c r="N80" s="14" t="s">
        <v>472</v>
      </c>
    </row>
    <row r="81" spans="1:14" ht="15">
      <c r="A81" s="19" t="s">
        <v>339</v>
      </c>
      <c r="B81" s="44" t="s">
        <v>455</v>
      </c>
      <c r="C81" s="44"/>
      <c r="D81" s="19" t="s">
        <v>166</v>
      </c>
      <c r="E81" s="16">
        <v>13.5</v>
      </c>
      <c r="F81" s="14">
        <v>8</v>
      </c>
      <c r="G81" s="14">
        <v>8.5</v>
      </c>
      <c r="H81" s="14">
        <v>15</v>
      </c>
      <c r="I81" s="14">
        <v>5</v>
      </c>
      <c r="J81" s="14">
        <v>5</v>
      </c>
      <c r="K81" s="14">
        <v>20</v>
      </c>
      <c r="L81" s="15">
        <f t="shared" si="1"/>
        <v>75</v>
      </c>
      <c r="M81" s="19" t="s">
        <v>437</v>
      </c>
      <c r="N81" s="14" t="s">
        <v>472</v>
      </c>
    </row>
    <row r="82" spans="1:14" ht="15">
      <c r="A82" s="19" t="s">
        <v>340</v>
      </c>
      <c r="B82" s="44" t="s">
        <v>50</v>
      </c>
      <c r="C82" s="44"/>
      <c r="D82" s="19" t="s">
        <v>235</v>
      </c>
      <c r="E82" s="16">
        <v>12</v>
      </c>
      <c r="F82" s="14">
        <v>11</v>
      </c>
      <c r="G82" s="14">
        <v>6</v>
      </c>
      <c r="H82" s="14"/>
      <c r="I82" s="14">
        <v>5</v>
      </c>
      <c r="J82" s="14">
        <v>5</v>
      </c>
      <c r="K82" s="14">
        <v>21</v>
      </c>
      <c r="L82" s="15">
        <f t="shared" si="1"/>
        <v>60</v>
      </c>
      <c r="M82" s="19" t="s">
        <v>444</v>
      </c>
      <c r="N82" s="14" t="s">
        <v>472</v>
      </c>
    </row>
    <row r="83" spans="1:14" ht="15">
      <c r="A83" s="19" t="s">
        <v>341</v>
      </c>
      <c r="B83" s="44" t="s">
        <v>42</v>
      </c>
      <c r="C83" s="44"/>
      <c r="D83" s="19" t="s">
        <v>225</v>
      </c>
      <c r="E83" s="16">
        <v>15</v>
      </c>
      <c r="F83" s="14">
        <v>9</v>
      </c>
      <c r="G83" s="14">
        <v>8</v>
      </c>
      <c r="H83" s="14">
        <v>15</v>
      </c>
      <c r="I83" s="14">
        <v>5</v>
      </c>
      <c r="J83" s="14">
        <v>5</v>
      </c>
      <c r="K83" s="14">
        <v>23</v>
      </c>
      <c r="L83" s="15">
        <f t="shared" si="1"/>
        <v>80</v>
      </c>
      <c r="M83" s="19" t="s">
        <v>437</v>
      </c>
      <c r="N83" s="14" t="s">
        <v>472</v>
      </c>
    </row>
    <row r="84" spans="1:14" ht="15">
      <c r="A84" s="19" t="s">
        <v>342</v>
      </c>
      <c r="B84" s="44" t="s">
        <v>17</v>
      </c>
      <c r="C84" s="44"/>
      <c r="D84" s="19" t="s">
        <v>192</v>
      </c>
      <c r="E84" s="16">
        <v>13</v>
      </c>
      <c r="F84" s="14">
        <v>13</v>
      </c>
      <c r="G84" s="14">
        <v>6.5</v>
      </c>
      <c r="H84" s="14">
        <v>15</v>
      </c>
      <c r="I84" s="14">
        <v>5</v>
      </c>
      <c r="J84" s="14">
        <v>5</v>
      </c>
      <c r="K84" s="14">
        <v>24</v>
      </c>
      <c r="L84" s="15">
        <f t="shared" si="1"/>
        <v>81.5</v>
      </c>
      <c r="M84" s="19" t="s">
        <v>437</v>
      </c>
      <c r="N84" s="14" t="s">
        <v>472</v>
      </c>
    </row>
    <row r="85" spans="1:14" ht="15">
      <c r="A85" s="19" t="s">
        <v>343</v>
      </c>
      <c r="B85" s="44" t="s">
        <v>168</v>
      </c>
      <c r="C85" s="44"/>
      <c r="D85" s="19" t="s">
        <v>169</v>
      </c>
      <c r="E85" s="16">
        <v>10.5</v>
      </c>
      <c r="F85" s="14">
        <v>14</v>
      </c>
      <c r="G85" s="14">
        <v>6</v>
      </c>
      <c r="H85" s="14">
        <v>8</v>
      </c>
      <c r="I85" s="14">
        <v>5</v>
      </c>
      <c r="J85" s="14">
        <v>5</v>
      </c>
      <c r="K85" s="14">
        <v>20</v>
      </c>
      <c r="L85" s="15">
        <f t="shared" si="1"/>
        <v>68.5</v>
      </c>
      <c r="M85" s="19" t="s">
        <v>440</v>
      </c>
      <c r="N85" s="14" t="s">
        <v>472</v>
      </c>
    </row>
    <row r="86" spans="1:14" ht="15">
      <c r="A86" s="19" t="s">
        <v>344</v>
      </c>
      <c r="B86" s="44" t="s">
        <v>78</v>
      </c>
      <c r="C86" s="44"/>
      <c r="D86" s="19" t="s">
        <v>128</v>
      </c>
      <c r="E86" s="16">
        <v>9</v>
      </c>
      <c r="F86" s="14">
        <v>12</v>
      </c>
      <c r="G86" s="14">
        <v>7.5</v>
      </c>
      <c r="H86" s="14">
        <v>15</v>
      </c>
      <c r="I86" s="14">
        <v>5</v>
      </c>
      <c r="J86" s="14"/>
      <c r="K86" s="14">
        <v>19</v>
      </c>
      <c r="L86" s="15">
        <f t="shared" si="1"/>
        <v>67.5</v>
      </c>
      <c r="M86" s="19" t="s">
        <v>440</v>
      </c>
      <c r="N86" s="14" t="s">
        <v>472</v>
      </c>
    </row>
    <row r="87" spans="1:14" ht="15">
      <c r="A87" s="19" t="s">
        <v>345</v>
      </c>
      <c r="B87" s="44" t="s">
        <v>106</v>
      </c>
      <c r="C87" s="44"/>
      <c r="D87" s="19" t="s">
        <v>165</v>
      </c>
      <c r="E87" s="16">
        <v>10</v>
      </c>
      <c r="F87" s="14">
        <v>4</v>
      </c>
      <c r="G87" s="14">
        <v>3</v>
      </c>
      <c r="H87" s="14">
        <v>15</v>
      </c>
      <c r="I87" s="14">
        <v>5</v>
      </c>
      <c r="J87" s="14"/>
      <c r="K87" s="14">
        <v>11</v>
      </c>
      <c r="L87" s="15">
        <f>SUM(E87:K87)</f>
        <v>48</v>
      </c>
      <c r="M87" s="19" t="s">
        <v>436</v>
      </c>
      <c r="N87" s="14" t="s">
        <v>472</v>
      </c>
    </row>
    <row r="88" spans="1:14" ht="15">
      <c r="A88" s="19" t="s">
        <v>346</v>
      </c>
      <c r="B88" s="44" t="s">
        <v>104</v>
      </c>
      <c r="C88" s="44"/>
      <c r="D88" s="19" t="s">
        <v>161</v>
      </c>
      <c r="E88" s="16">
        <v>9</v>
      </c>
      <c r="F88" s="14">
        <v>13</v>
      </c>
      <c r="G88" s="14">
        <v>1</v>
      </c>
      <c r="H88" s="14">
        <v>15</v>
      </c>
      <c r="I88" s="14">
        <v>5</v>
      </c>
      <c r="J88" s="14">
        <v>5</v>
      </c>
      <c r="K88" s="14">
        <v>18</v>
      </c>
      <c r="L88" s="15">
        <f aca="true" t="shared" si="2" ref="L88:L151">SUM(E88:K88)</f>
        <v>66</v>
      </c>
      <c r="M88" s="19" t="s">
        <v>440</v>
      </c>
      <c r="N88" s="14" t="s">
        <v>472</v>
      </c>
    </row>
    <row r="89" spans="1:14" ht="15">
      <c r="A89" s="19" t="s">
        <v>347</v>
      </c>
      <c r="B89" s="44" t="s">
        <v>111</v>
      </c>
      <c r="C89" s="44"/>
      <c r="D89" s="19" t="s">
        <v>173</v>
      </c>
      <c r="E89" s="16">
        <v>7.5</v>
      </c>
      <c r="F89" s="14">
        <v>5</v>
      </c>
      <c r="G89" s="14"/>
      <c r="H89" s="14">
        <v>15</v>
      </c>
      <c r="I89" s="14">
        <v>5</v>
      </c>
      <c r="J89" s="14">
        <v>5</v>
      </c>
      <c r="K89" s="14">
        <v>7</v>
      </c>
      <c r="L89" s="15">
        <f t="shared" si="2"/>
        <v>44.5</v>
      </c>
      <c r="M89" s="19" t="s">
        <v>436</v>
      </c>
      <c r="N89" s="14" t="s">
        <v>472</v>
      </c>
    </row>
    <row r="90" spans="1:14" ht="15">
      <c r="A90" s="19" t="s">
        <v>348</v>
      </c>
      <c r="B90" s="44" t="s">
        <v>49</v>
      </c>
      <c r="C90" s="44"/>
      <c r="D90" s="19" t="s">
        <v>234</v>
      </c>
      <c r="E90" s="16">
        <v>13</v>
      </c>
      <c r="F90" s="14">
        <v>12</v>
      </c>
      <c r="G90" s="14">
        <v>10</v>
      </c>
      <c r="H90" s="14">
        <v>8</v>
      </c>
      <c r="I90" s="14">
        <v>5</v>
      </c>
      <c r="J90" s="14">
        <v>5</v>
      </c>
      <c r="K90" s="14">
        <v>25</v>
      </c>
      <c r="L90" s="15">
        <f t="shared" si="2"/>
        <v>78</v>
      </c>
      <c r="M90" s="19" t="s">
        <v>437</v>
      </c>
      <c r="N90" s="14" t="s">
        <v>472</v>
      </c>
    </row>
    <row r="91" spans="1:14" ht="15">
      <c r="A91" s="19" t="s">
        <v>349</v>
      </c>
      <c r="B91" s="44" t="s">
        <v>30</v>
      </c>
      <c r="C91" s="44"/>
      <c r="D91" s="19" t="s">
        <v>208</v>
      </c>
      <c r="E91" s="16">
        <v>12.5</v>
      </c>
      <c r="F91" s="14">
        <v>5</v>
      </c>
      <c r="G91" s="14">
        <v>7.5</v>
      </c>
      <c r="H91" s="14">
        <v>8</v>
      </c>
      <c r="I91" s="14">
        <v>5</v>
      </c>
      <c r="J91" s="14">
        <v>5</v>
      </c>
      <c r="K91" s="14">
        <v>19</v>
      </c>
      <c r="L91" s="15">
        <f t="shared" si="2"/>
        <v>62</v>
      </c>
      <c r="M91" s="19" t="s">
        <v>444</v>
      </c>
      <c r="N91" s="14" t="s">
        <v>472</v>
      </c>
    </row>
    <row r="92" spans="1:14" ht="15">
      <c r="A92" s="19" t="s">
        <v>350</v>
      </c>
      <c r="B92" s="44" t="s">
        <v>456</v>
      </c>
      <c r="C92" s="44"/>
      <c r="D92" s="19" t="s">
        <v>195</v>
      </c>
      <c r="E92" s="16">
        <v>13</v>
      </c>
      <c r="F92" s="14">
        <v>7</v>
      </c>
      <c r="G92" s="14">
        <v>9</v>
      </c>
      <c r="H92" s="14">
        <v>13</v>
      </c>
      <c r="I92" s="14">
        <v>5</v>
      </c>
      <c r="J92" s="14"/>
      <c r="K92" s="14">
        <v>18</v>
      </c>
      <c r="L92" s="15">
        <f t="shared" si="2"/>
        <v>65</v>
      </c>
      <c r="M92" s="19" t="s">
        <v>440</v>
      </c>
      <c r="N92" s="14" t="s">
        <v>472</v>
      </c>
    </row>
    <row r="93" spans="1:14" ht="15">
      <c r="A93" s="19" t="s">
        <v>351</v>
      </c>
      <c r="B93" s="44" t="s">
        <v>457</v>
      </c>
      <c r="C93" s="44"/>
      <c r="D93" s="19" t="s">
        <v>136</v>
      </c>
      <c r="E93" s="16">
        <v>15</v>
      </c>
      <c r="F93" s="14">
        <v>14</v>
      </c>
      <c r="G93" s="14">
        <v>9</v>
      </c>
      <c r="H93" s="14"/>
      <c r="I93" s="14">
        <v>5</v>
      </c>
      <c r="J93" s="14">
        <v>5</v>
      </c>
      <c r="K93" s="14">
        <v>27</v>
      </c>
      <c r="L93" s="15">
        <f t="shared" si="2"/>
        <v>75</v>
      </c>
      <c r="M93" s="19" t="s">
        <v>437</v>
      </c>
      <c r="N93" s="14" t="s">
        <v>472</v>
      </c>
    </row>
    <row r="94" spans="1:14" ht="15">
      <c r="A94" s="19" t="s">
        <v>352</v>
      </c>
      <c r="B94" s="44" t="s">
        <v>458</v>
      </c>
      <c r="C94" s="44"/>
      <c r="D94" s="19" t="s">
        <v>162</v>
      </c>
      <c r="E94" s="16">
        <v>11</v>
      </c>
      <c r="F94" s="14">
        <v>6</v>
      </c>
      <c r="G94" s="14"/>
      <c r="H94" s="14">
        <v>15</v>
      </c>
      <c r="I94" s="14">
        <v>5</v>
      </c>
      <c r="J94" s="14">
        <v>5</v>
      </c>
      <c r="K94" s="14">
        <v>12</v>
      </c>
      <c r="L94" s="15">
        <f t="shared" si="2"/>
        <v>54</v>
      </c>
      <c r="M94" s="19" t="s">
        <v>444</v>
      </c>
      <c r="N94" s="14" t="s">
        <v>472</v>
      </c>
    </row>
    <row r="95" spans="1:14" ht="15">
      <c r="A95" s="19" t="s">
        <v>353</v>
      </c>
      <c r="B95" s="44" t="s">
        <v>95</v>
      </c>
      <c r="C95" s="44"/>
      <c r="D95" s="19" t="s">
        <v>150</v>
      </c>
      <c r="E95" s="16">
        <v>11.5</v>
      </c>
      <c r="F95" s="14">
        <v>9</v>
      </c>
      <c r="G95" s="14"/>
      <c r="H95" s="14"/>
      <c r="I95" s="14">
        <v>5</v>
      </c>
      <c r="J95" s="14"/>
      <c r="K95" s="14">
        <v>14</v>
      </c>
      <c r="L95" s="15">
        <f t="shared" si="2"/>
        <v>39.5</v>
      </c>
      <c r="M95" s="19" t="s">
        <v>436</v>
      </c>
      <c r="N95" s="14" t="s">
        <v>472</v>
      </c>
    </row>
    <row r="96" spans="1:14" ht="15">
      <c r="A96" s="19" t="s">
        <v>354</v>
      </c>
      <c r="B96" s="44" t="s">
        <v>76</v>
      </c>
      <c r="C96" s="44"/>
      <c r="D96" s="19" t="s">
        <v>126</v>
      </c>
      <c r="E96" s="16">
        <v>10</v>
      </c>
      <c r="F96" s="14">
        <v>6</v>
      </c>
      <c r="G96" s="14"/>
      <c r="H96" s="14">
        <v>6</v>
      </c>
      <c r="I96" s="14">
        <v>5</v>
      </c>
      <c r="J96" s="14">
        <v>5</v>
      </c>
      <c r="K96" s="14">
        <v>0</v>
      </c>
      <c r="L96" s="15">
        <f t="shared" si="2"/>
        <v>32</v>
      </c>
      <c r="M96" s="19" t="s">
        <v>436</v>
      </c>
      <c r="N96" s="14" t="s">
        <v>472</v>
      </c>
    </row>
    <row r="97" spans="1:14" ht="15">
      <c r="A97" s="19" t="s">
        <v>355</v>
      </c>
      <c r="B97" s="44" t="s">
        <v>96</v>
      </c>
      <c r="C97" s="44"/>
      <c r="D97" s="19" t="s">
        <v>151</v>
      </c>
      <c r="E97" s="16">
        <v>11.5</v>
      </c>
      <c r="F97" s="14">
        <v>7</v>
      </c>
      <c r="G97" s="14">
        <v>2</v>
      </c>
      <c r="H97" s="14">
        <v>12</v>
      </c>
      <c r="I97" s="14">
        <v>5</v>
      </c>
      <c r="J97" s="14">
        <v>5</v>
      </c>
      <c r="K97" s="14">
        <v>16</v>
      </c>
      <c r="L97" s="15">
        <f t="shared" si="2"/>
        <v>58.5</v>
      </c>
      <c r="M97" s="19" t="s">
        <v>444</v>
      </c>
      <c r="N97" s="14" t="s">
        <v>472</v>
      </c>
    </row>
    <row r="98" spans="1:14" ht="15">
      <c r="A98" s="19" t="s">
        <v>356</v>
      </c>
      <c r="B98" s="44" t="s">
        <v>82</v>
      </c>
      <c r="C98" s="44"/>
      <c r="D98" s="19" t="s">
        <v>133</v>
      </c>
      <c r="E98" s="16">
        <v>15</v>
      </c>
      <c r="F98" s="14">
        <v>15</v>
      </c>
      <c r="G98" s="14">
        <v>3.5</v>
      </c>
      <c r="H98" s="14">
        <v>8</v>
      </c>
      <c r="I98" s="14">
        <v>5</v>
      </c>
      <c r="J98" s="14"/>
      <c r="K98" s="14">
        <v>22</v>
      </c>
      <c r="L98" s="15">
        <f t="shared" si="2"/>
        <v>68.5</v>
      </c>
      <c r="M98" s="19" t="s">
        <v>440</v>
      </c>
      <c r="N98" s="14" t="s">
        <v>472</v>
      </c>
    </row>
    <row r="99" spans="1:14" ht="15">
      <c r="A99" s="19" t="s">
        <v>357</v>
      </c>
      <c r="B99" s="44" t="s">
        <v>89</v>
      </c>
      <c r="C99" s="44"/>
      <c r="D99" s="19" t="s">
        <v>143</v>
      </c>
      <c r="E99" s="16">
        <v>10</v>
      </c>
      <c r="F99" s="14">
        <v>14</v>
      </c>
      <c r="G99" s="14">
        <v>5.5</v>
      </c>
      <c r="H99" s="14">
        <v>8</v>
      </c>
      <c r="I99" s="14">
        <v>5</v>
      </c>
      <c r="J99" s="14">
        <v>5</v>
      </c>
      <c r="K99" s="14">
        <v>22</v>
      </c>
      <c r="L99" s="15">
        <f t="shared" si="2"/>
        <v>69.5</v>
      </c>
      <c r="M99" s="19" t="s">
        <v>440</v>
      </c>
      <c r="N99" s="14" t="s">
        <v>472</v>
      </c>
    </row>
    <row r="100" spans="1:14" ht="15">
      <c r="A100" s="19" t="s">
        <v>358</v>
      </c>
      <c r="B100" s="44" t="s">
        <v>86</v>
      </c>
      <c r="C100" s="44"/>
      <c r="D100" s="19" t="s">
        <v>139</v>
      </c>
      <c r="E100" s="16">
        <v>15</v>
      </c>
      <c r="F100" s="14">
        <v>15</v>
      </c>
      <c r="G100" s="14">
        <v>15</v>
      </c>
      <c r="H100" s="14">
        <v>15</v>
      </c>
      <c r="I100" s="14">
        <v>5</v>
      </c>
      <c r="J100" s="14">
        <v>5</v>
      </c>
      <c r="K100" s="14">
        <v>30</v>
      </c>
      <c r="L100" s="15">
        <f t="shared" si="2"/>
        <v>100</v>
      </c>
      <c r="M100" s="19" t="s">
        <v>439</v>
      </c>
      <c r="N100" s="14" t="s">
        <v>472</v>
      </c>
    </row>
    <row r="101" spans="1:14" ht="15">
      <c r="A101" s="19" t="s">
        <v>359</v>
      </c>
      <c r="B101" s="44" t="s">
        <v>77</v>
      </c>
      <c r="C101" s="44"/>
      <c r="D101" s="19" t="s">
        <v>127</v>
      </c>
      <c r="E101" s="16">
        <v>15</v>
      </c>
      <c r="F101" s="14">
        <v>12</v>
      </c>
      <c r="G101" s="14">
        <v>11</v>
      </c>
      <c r="H101" s="14">
        <v>15</v>
      </c>
      <c r="I101" s="14">
        <v>5</v>
      </c>
      <c r="J101" s="14">
        <v>5</v>
      </c>
      <c r="K101" s="14">
        <v>27</v>
      </c>
      <c r="L101" s="15">
        <f t="shared" si="2"/>
        <v>90</v>
      </c>
      <c r="M101" s="19" t="s">
        <v>441</v>
      </c>
      <c r="N101" s="14" t="s">
        <v>472</v>
      </c>
    </row>
    <row r="102" spans="1:14" ht="15">
      <c r="A102" s="19" t="s">
        <v>360</v>
      </c>
      <c r="B102" s="44" t="s">
        <v>93</v>
      </c>
      <c r="C102" s="44"/>
      <c r="D102" s="19" t="s">
        <v>147</v>
      </c>
      <c r="E102" s="16">
        <v>11</v>
      </c>
      <c r="F102" s="14">
        <v>6</v>
      </c>
      <c r="G102" s="14">
        <v>0</v>
      </c>
      <c r="H102" s="14">
        <v>15</v>
      </c>
      <c r="I102" s="14">
        <v>5</v>
      </c>
      <c r="J102" s="14">
        <v>5</v>
      </c>
      <c r="K102" s="14">
        <v>13</v>
      </c>
      <c r="L102" s="15">
        <f t="shared" si="2"/>
        <v>55</v>
      </c>
      <c r="M102" s="19" t="s">
        <v>444</v>
      </c>
      <c r="N102" s="14" t="s">
        <v>472</v>
      </c>
    </row>
    <row r="103" spans="1:14" ht="15">
      <c r="A103" s="19" t="s">
        <v>361</v>
      </c>
      <c r="B103" s="44" t="s">
        <v>122</v>
      </c>
      <c r="C103" s="44"/>
      <c r="D103" s="19" t="s">
        <v>186</v>
      </c>
      <c r="E103" s="16">
        <v>5</v>
      </c>
      <c r="F103" s="14">
        <v>11</v>
      </c>
      <c r="G103" s="14">
        <v>6</v>
      </c>
      <c r="H103" s="14"/>
      <c r="I103" s="14">
        <v>5</v>
      </c>
      <c r="J103" s="14">
        <v>5</v>
      </c>
      <c r="K103" s="14">
        <v>25</v>
      </c>
      <c r="L103" s="15">
        <f t="shared" si="2"/>
        <v>57</v>
      </c>
      <c r="M103" s="19" t="s">
        <v>444</v>
      </c>
      <c r="N103" s="14" t="s">
        <v>472</v>
      </c>
    </row>
    <row r="104" spans="1:14" ht="15">
      <c r="A104" s="19" t="s">
        <v>362</v>
      </c>
      <c r="B104" s="44" t="s">
        <v>459</v>
      </c>
      <c r="C104" s="44"/>
      <c r="D104" s="19" t="s">
        <v>155</v>
      </c>
      <c r="E104" s="16">
        <v>13</v>
      </c>
      <c r="F104" s="14">
        <v>12</v>
      </c>
      <c r="G104" s="14">
        <v>6</v>
      </c>
      <c r="H104" s="14">
        <v>12</v>
      </c>
      <c r="I104" s="14">
        <v>5</v>
      </c>
      <c r="J104" s="14">
        <v>5</v>
      </c>
      <c r="K104" s="14">
        <v>22</v>
      </c>
      <c r="L104" s="15">
        <f t="shared" si="2"/>
        <v>75</v>
      </c>
      <c r="M104" s="19" t="s">
        <v>437</v>
      </c>
      <c r="N104" s="14" t="s">
        <v>472</v>
      </c>
    </row>
    <row r="105" spans="1:14" ht="15">
      <c r="A105" s="19" t="s">
        <v>363</v>
      </c>
      <c r="B105" s="44" t="s">
        <v>123</v>
      </c>
      <c r="C105" s="44"/>
      <c r="D105" s="19" t="s">
        <v>187</v>
      </c>
      <c r="E105" s="16">
        <v>10</v>
      </c>
      <c r="F105" s="14">
        <v>5</v>
      </c>
      <c r="G105" s="14">
        <v>2.5</v>
      </c>
      <c r="H105" s="14">
        <v>6</v>
      </c>
      <c r="I105" s="14">
        <v>5</v>
      </c>
      <c r="J105" s="14">
        <v>5</v>
      </c>
      <c r="K105" s="14">
        <v>10</v>
      </c>
      <c r="L105" s="15">
        <f t="shared" si="2"/>
        <v>43.5</v>
      </c>
      <c r="M105" s="19" t="s">
        <v>436</v>
      </c>
      <c r="N105" s="14" t="s">
        <v>472</v>
      </c>
    </row>
    <row r="106" spans="1:14" ht="15">
      <c r="A106" s="19" t="s">
        <v>364</v>
      </c>
      <c r="B106" s="44" t="s">
        <v>108</v>
      </c>
      <c r="C106" s="44"/>
      <c r="D106" s="19" t="s">
        <v>170</v>
      </c>
      <c r="E106" s="16">
        <v>15</v>
      </c>
      <c r="F106" s="14">
        <v>15</v>
      </c>
      <c r="G106" s="14">
        <v>7</v>
      </c>
      <c r="H106" s="14">
        <v>8</v>
      </c>
      <c r="I106" s="14">
        <v>5</v>
      </c>
      <c r="J106" s="14">
        <v>5</v>
      </c>
      <c r="K106" s="14">
        <v>27</v>
      </c>
      <c r="L106" s="15">
        <f t="shared" si="2"/>
        <v>82</v>
      </c>
      <c r="M106" s="19" t="s">
        <v>437</v>
      </c>
      <c r="N106" s="14" t="s">
        <v>472</v>
      </c>
    </row>
    <row r="107" spans="1:14" ht="15">
      <c r="A107" s="19" t="s">
        <v>365</v>
      </c>
      <c r="B107" s="44" t="s">
        <v>113</v>
      </c>
      <c r="C107" s="44"/>
      <c r="D107" s="19" t="s">
        <v>175</v>
      </c>
      <c r="E107" s="16">
        <v>7</v>
      </c>
      <c r="F107" s="14">
        <v>11</v>
      </c>
      <c r="G107" s="14">
        <v>2</v>
      </c>
      <c r="H107" s="14">
        <v>12</v>
      </c>
      <c r="I107" s="14">
        <v>5</v>
      </c>
      <c r="J107" s="14">
        <v>5</v>
      </c>
      <c r="K107" s="14">
        <v>15</v>
      </c>
      <c r="L107" s="15">
        <f t="shared" si="2"/>
        <v>57</v>
      </c>
      <c r="M107" s="19" t="s">
        <v>444</v>
      </c>
      <c r="N107" s="14" t="s">
        <v>472</v>
      </c>
    </row>
    <row r="108" spans="1:14" ht="15">
      <c r="A108" s="19" t="s">
        <v>366</v>
      </c>
      <c r="B108" s="44" t="s">
        <v>101</v>
      </c>
      <c r="C108" s="44"/>
      <c r="D108" s="19" t="s">
        <v>158</v>
      </c>
      <c r="E108" s="16">
        <v>15</v>
      </c>
      <c r="F108" s="14">
        <v>15</v>
      </c>
      <c r="G108" s="14">
        <v>6.5</v>
      </c>
      <c r="H108" s="14">
        <v>14</v>
      </c>
      <c r="I108" s="14">
        <v>5</v>
      </c>
      <c r="J108" s="14">
        <v>5</v>
      </c>
      <c r="K108" s="14">
        <v>26</v>
      </c>
      <c r="L108" s="15">
        <f t="shared" si="2"/>
        <v>86.5</v>
      </c>
      <c r="M108" s="19" t="s">
        <v>441</v>
      </c>
      <c r="N108" s="14" t="s">
        <v>472</v>
      </c>
    </row>
    <row r="109" spans="1:14" ht="15">
      <c r="A109" s="19" t="s">
        <v>367</v>
      </c>
      <c r="B109" s="44" t="s">
        <v>107</v>
      </c>
      <c r="C109" s="44"/>
      <c r="D109" s="19" t="s">
        <v>167</v>
      </c>
      <c r="E109" s="16">
        <v>12</v>
      </c>
      <c r="F109" s="14">
        <v>11</v>
      </c>
      <c r="G109" s="14">
        <v>4</v>
      </c>
      <c r="H109" s="14">
        <v>15</v>
      </c>
      <c r="I109" s="14">
        <v>5</v>
      </c>
      <c r="J109" s="14">
        <v>5</v>
      </c>
      <c r="K109" s="14">
        <v>20</v>
      </c>
      <c r="L109" s="15">
        <f t="shared" si="2"/>
        <v>72</v>
      </c>
      <c r="M109" s="19" t="s">
        <v>440</v>
      </c>
      <c r="N109" s="14" t="s">
        <v>472</v>
      </c>
    </row>
    <row r="110" spans="1:14" ht="15">
      <c r="A110" s="19" t="s">
        <v>368</v>
      </c>
      <c r="B110" s="44" t="s">
        <v>124</v>
      </c>
      <c r="C110" s="44"/>
      <c r="D110" s="19" t="s">
        <v>188</v>
      </c>
      <c r="E110" s="16">
        <v>9.5</v>
      </c>
      <c r="F110" s="14">
        <v>6</v>
      </c>
      <c r="G110" s="14">
        <v>8</v>
      </c>
      <c r="H110" s="14">
        <v>15</v>
      </c>
      <c r="I110" s="14">
        <v>5</v>
      </c>
      <c r="J110" s="14">
        <v>5</v>
      </c>
      <c r="K110" s="14">
        <v>18</v>
      </c>
      <c r="L110" s="15">
        <f t="shared" si="2"/>
        <v>66.5</v>
      </c>
      <c r="M110" s="19" t="s">
        <v>440</v>
      </c>
      <c r="N110" s="14" t="s">
        <v>472</v>
      </c>
    </row>
    <row r="111" spans="1:14" ht="15">
      <c r="A111" s="19" t="s">
        <v>369</v>
      </c>
      <c r="B111" s="44" t="s">
        <v>98</v>
      </c>
      <c r="C111" s="44"/>
      <c r="D111" s="19" t="s">
        <v>153</v>
      </c>
      <c r="E111" s="16">
        <v>14</v>
      </c>
      <c r="F111" s="14">
        <v>15</v>
      </c>
      <c r="G111" s="14">
        <v>2.5</v>
      </c>
      <c r="H111" s="14">
        <v>8</v>
      </c>
      <c r="I111" s="14">
        <v>5</v>
      </c>
      <c r="J111" s="14">
        <v>5</v>
      </c>
      <c r="K111" s="14">
        <v>23</v>
      </c>
      <c r="L111" s="15">
        <f t="shared" si="2"/>
        <v>72.5</v>
      </c>
      <c r="M111" s="19" t="s">
        <v>440</v>
      </c>
      <c r="N111" s="14" t="s">
        <v>472</v>
      </c>
    </row>
    <row r="112" spans="1:14" ht="15">
      <c r="A112" s="19" t="s">
        <v>370</v>
      </c>
      <c r="B112" s="44" t="s">
        <v>460</v>
      </c>
      <c r="C112" s="44"/>
      <c r="D112" s="19" t="s">
        <v>183</v>
      </c>
      <c r="E112" s="16">
        <v>8.5</v>
      </c>
      <c r="F112" s="14">
        <v>6</v>
      </c>
      <c r="G112" s="14">
        <v>3.5</v>
      </c>
      <c r="H112" s="14">
        <v>13</v>
      </c>
      <c r="I112" s="14">
        <v>5</v>
      </c>
      <c r="J112" s="14">
        <v>5</v>
      </c>
      <c r="K112" s="14">
        <v>13</v>
      </c>
      <c r="L112" s="15">
        <f t="shared" si="2"/>
        <v>54</v>
      </c>
      <c r="M112" s="19" t="s">
        <v>444</v>
      </c>
      <c r="N112" s="14" t="s">
        <v>472</v>
      </c>
    </row>
    <row r="113" spans="1:14" ht="15">
      <c r="A113" s="19" t="s">
        <v>371</v>
      </c>
      <c r="B113" s="44" t="s">
        <v>75</v>
      </c>
      <c r="C113" s="44"/>
      <c r="D113" s="19" t="s">
        <v>125</v>
      </c>
      <c r="E113" s="16">
        <v>15</v>
      </c>
      <c r="F113" s="14">
        <v>14</v>
      </c>
      <c r="G113" s="14">
        <v>9.5</v>
      </c>
      <c r="H113" s="14">
        <v>15</v>
      </c>
      <c r="I113" s="14">
        <v>5</v>
      </c>
      <c r="J113" s="14">
        <v>5</v>
      </c>
      <c r="K113" s="14">
        <v>28</v>
      </c>
      <c r="L113" s="15">
        <f t="shared" si="2"/>
        <v>91.5</v>
      </c>
      <c r="M113" s="19" t="s">
        <v>441</v>
      </c>
      <c r="N113" s="14" t="s">
        <v>472</v>
      </c>
    </row>
    <row r="114" spans="1:14" ht="15">
      <c r="A114" s="19" t="s">
        <v>372</v>
      </c>
      <c r="B114" s="44" t="s">
        <v>84</v>
      </c>
      <c r="C114" s="44"/>
      <c r="D114" s="19" t="s">
        <v>135</v>
      </c>
      <c r="E114" s="16">
        <v>6</v>
      </c>
      <c r="F114" s="14">
        <v>2</v>
      </c>
      <c r="G114" s="14">
        <v>2.5</v>
      </c>
      <c r="H114" s="14">
        <v>15</v>
      </c>
      <c r="I114" s="14">
        <v>5</v>
      </c>
      <c r="J114" s="14">
        <v>5</v>
      </c>
      <c r="K114" s="14">
        <v>9</v>
      </c>
      <c r="L114" s="15">
        <f t="shared" si="2"/>
        <v>44.5</v>
      </c>
      <c r="M114" s="19" t="s">
        <v>436</v>
      </c>
      <c r="N114" s="14" t="s">
        <v>472</v>
      </c>
    </row>
    <row r="115" spans="1:14" ht="15">
      <c r="A115" s="19" t="s">
        <v>373</v>
      </c>
      <c r="B115" s="44" t="s">
        <v>94</v>
      </c>
      <c r="C115" s="44"/>
      <c r="D115" s="19" t="s">
        <v>149</v>
      </c>
      <c r="E115" s="16">
        <v>8.5</v>
      </c>
      <c r="F115" s="14">
        <v>7</v>
      </c>
      <c r="G115" s="14">
        <v>4</v>
      </c>
      <c r="H115" s="14"/>
      <c r="I115" s="14">
        <v>5</v>
      </c>
      <c r="J115" s="14">
        <v>5</v>
      </c>
      <c r="K115" s="14">
        <v>5</v>
      </c>
      <c r="L115" s="15">
        <f t="shared" si="2"/>
        <v>34.5</v>
      </c>
      <c r="M115" s="19" t="s">
        <v>436</v>
      </c>
      <c r="N115" s="14" t="s">
        <v>472</v>
      </c>
    </row>
    <row r="116" spans="1:14" ht="15">
      <c r="A116" s="19" t="s">
        <v>374</v>
      </c>
      <c r="B116" s="44" t="s">
        <v>99</v>
      </c>
      <c r="C116" s="44"/>
      <c r="D116" s="19" t="s">
        <v>154</v>
      </c>
      <c r="E116" s="16">
        <v>13</v>
      </c>
      <c r="F116" s="14">
        <v>13</v>
      </c>
      <c r="G116" s="14">
        <v>2.5</v>
      </c>
      <c r="H116" s="14">
        <v>15</v>
      </c>
      <c r="I116" s="14">
        <v>5</v>
      </c>
      <c r="J116" s="14"/>
      <c r="K116" s="14">
        <v>19</v>
      </c>
      <c r="L116" s="15">
        <f t="shared" si="2"/>
        <v>67.5</v>
      </c>
      <c r="M116" s="19" t="s">
        <v>440</v>
      </c>
      <c r="N116" s="14" t="s">
        <v>472</v>
      </c>
    </row>
    <row r="117" spans="1:14" ht="15">
      <c r="A117" s="19" t="s">
        <v>375</v>
      </c>
      <c r="B117" s="44" t="s">
        <v>102</v>
      </c>
      <c r="C117" s="44"/>
      <c r="D117" s="19" t="s">
        <v>159</v>
      </c>
      <c r="E117" s="16">
        <v>15</v>
      </c>
      <c r="F117" s="14">
        <v>10.5</v>
      </c>
      <c r="G117" s="14">
        <v>10</v>
      </c>
      <c r="H117" s="14">
        <v>15</v>
      </c>
      <c r="I117" s="14">
        <v>5</v>
      </c>
      <c r="J117" s="14"/>
      <c r="K117" s="14">
        <v>25</v>
      </c>
      <c r="L117" s="15">
        <f t="shared" si="2"/>
        <v>80.5</v>
      </c>
      <c r="M117" s="19" t="s">
        <v>437</v>
      </c>
      <c r="N117" s="14" t="s">
        <v>472</v>
      </c>
    </row>
    <row r="118" spans="1:14" ht="15">
      <c r="A118" s="19" t="s">
        <v>376</v>
      </c>
      <c r="B118" s="44" t="s">
        <v>88</v>
      </c>
      <c r="C118" s="44"/>
      <c r="D118" s="19" t="s">
        <v>142</v>
      </c>
      <c r="E118" s="16">
        <v>8</v>
      </c>
      <c r="F118" s="14">
        <v>7</v>
      </c>
      <c r="G118" s="14">
        <v>2</v>
      </c>
      <c r="H118" s="14">
        <v>11</v>
      </c>
      <c r="I118" s="14">
        <v>5</v>
      </c>
      <c r="J118" s="14">
        <v>5</v>
      </c>
      <c r="K118" s="14">
        <v>3</v>
      </c>
      <c r="L118" s="15">
        <f t="shared" si="2"/>
        <v>41</v>
      </c>
      <c r="M118" s="19" t="s">
        <v>436</v>
      </c>
      <c r="N118" s="14" t="s">
        <v>472</v>
      </c>
    </row>
    <row r="119" spans="1:14" ht="15">
      <c r="A119" s="19" t="s">
        <v>377</v>
      </c>
      <c r="B119" s="44" t="s">
        <v>461</v>
      </c>
      <c r="C119" s="44"/>
      <c r="D119" s="19" t="s">
        <v>148</v>
      </c>
      <c r="E119" s="16">
        <v>15</v>
      </c>
      <c r="F119" s="14">
        <v>11</v>
      </c>
      <c r="G119" s="14">
        <v>6</v>
      </c>
      <c r="H119" s="14">
        <v>0</v>
      </c>
      <c r="I119" s="14">
        <v>5</v>
      </c>
      <c r="J119" s="14">
        <v>5</v>
      </c>
      <c r="K119" s="14">
        <v>23</v>
      </c>
      <c r="L119" s="15">
        <f t="shared" si="2"/>
        <v>65</v>
      </c>
      <c r="M119" s="19" t="s">
        <v>440</v>
      </c>
      <c r="N119" s="14" t="s">
        <v>472</v>
      </c>
    </row>
    <row r="120" spans="1:14" ht="15">
      <c r="A120" s="19" t="s">
        <v>378</v>
      </c>
      <c r="B120" s="44" t="s">
        <v>100</v>
      </c>
      <c r="C120" s="44"/>
      <c r="D120" s="19" t="s">
        <v>156</v>
      </c>
      <c r="E120" s="16">
        <v>15</v>
      </c>
      <c r="F120" s="14">
        <v>15</v>
      </c>
      <c r="G120" s="14">
        <v>14.5</v>
      </c>
      <c r="H120" s="14">
        <v>15</v>
      </c>
      <c r="I120" s="14">
        <v>5</v>
      </c>
      <c r="J120" s="14">
        <v>5</v>
      </c>
      <c r="K120" s="14">
        <v>30</v>
      </c>
      <c r="L120" s="15">
        <f t="shared" si="2"/>
        <v>99.5</v>
      </c>
      <c r="M120" s="19" t="s">
        <v>439</v>
      </c>
      <c r="N120" s="14" t="s">
        <v>472</v>
      </c>
    </row>
    <row r="121" spans="1:14" ht="15">
      <c r="A121" s="19" t="s">
        <v>379</v>
      </c>
      <c r="B121" s="44" t="s">
        <v>121</v>
      </c>
      <c r="C121" s="44"/>
      <c r="D121" s="19" t="s">
        <v>184</v>
      </c>
      <c r="E121" s="16">
        <v>15</v>
      </c>
      <c r="F121" s="14">
        <v>15</v>
      </c>
      <c r="G121" s="14">
        <v>12</v>
      </c>
      <c r="H121" s="14">
        <v>15</v>
      </c>
      <c r="I121" s="14">
        <v>5</v>
      </c>
      <c r="J121" s="14">
        <v>5</v>
      </c>
      <c r="K121" s="14">
        <v>30</v>
      </c>
      <c r="L121" s="15">
        <f t="shared" si="2"/>
        <v>97</v>
      </c>
      <c r="M121" s="19" t="s">
        <v>439</v>
      </c>
      <c r="N121" s="14" t="s">
        <v>472</v>
      </c>
    </row>
    <row r="122" spans="1:14" ht="15">
      <c r="A122" s="19" t="s">
        <v>380</v>
      </c>
      <c r="B122" s="44" t="s">
        <v>85</v>
      </c>
      <c r="C122" s="44"/>
      <c r="D122" s="19" t="s">
        <v>137</v>
      </c>
      <c r="E122" s="16">
        <v>10.5</v>
      </c>
      <c r="F122" s="14">
        <v>10</v>
      </c>
      <c r="G122" s="14">
        <v>7</v>
      </c>
      <c r="H122" s="14">
        <v>15</v>
      </c>
      <c r="I122" s="14">
        <v>5</v>
      </c>
      <c r="J122" s="14">
        <v>5</v>
      </c>
      <c r="K122" s="14">
        <v>20</v>
      </c>
      <c r="L122" s="15">
        <f t="shared" si="2"/>
        <v>72.5</v>
      </c>
      <c r="M122" s="19" t="s">
        <v>440</v>
      </c>
      <c r="N122" s="14" t="s">
        <v>472</v>
      </c>
    </row>
    <row r="123" spans="1:14" ht="15">
      <c r="A123" s="19" t="s">
        <v>381</v>
      </c>
      <c r="B123" s="44" t="s">
        <v>91</v>
      </c>
      <c r="C123" s="44"/>
      <c r="D123" s="19" t="s">
        <v>146</v>
      </c>
      <c r="E123" s="16">
        <v>5</v>
      </c>
      <c r="F123" s="14">
        <v>11</v>
      </c>
      <c r="G123" s="14">
        <v>6</v>
      </c>
      <c r="H123" s="14">
        <v>13</v>
      </c>
      <c r="I123" s="14">
        <v>5</v>
      </c>
      <c r="J123" s="14">
        <v>5</v>
      </c>
      <c r="K123" s="14">
        <v>17</v>
      </c>
      <c r="L123" s="15">
        <f t="shared" si="2"/>
        <v>62</v>
      </c>
      <c r="M123" s="19" t="s">
        <v>444</v>
      </c>
      <c r="N123" s="14" t="s">
        <v>472</v>
      </c>
    </row>
    <row r="124" spans="1:14" ht="15">
      <c r="A124" s="19" t="s">
        <v>382</v>
      </c>
      <c r="B124" s="44" t="s">
        <v>90</v>
      </c>
      <c r="C124" s="44"/>
      <c r="D124" s="19" t="s">
        <v>144</v>
      </c>
      <c r="E124" s="16">
        <v>12</v>
      </c>
      <c r="F124" s="14">
        <v>13</v>
      </c>
      <c r="G124" s="14">
        <v>6</v>
      </c>
      <c r="H124" s="14">
        <v>15</v>
      </c>
      <c r="I124" s="14">
        <v>5</v>
      </c>
      <c r="J124" s="14">
        <v>5</v>
      </c>
      <c r="K124" s="14">
        <v>23</v>
      </c>
      <c r="L124" s="15">
        <f t="shared" si="2"/>
        <v>79</v>
      </c>
      <c r="M124" s="19" t="s">
        <v>437</v>
      </c>
      <c r="N124" s="14" t="s">
        <v>472</v>
      </c>
    </row>
    <row r="125" spans="1:14" ht="15">
      <c r="A125" s="19" t="s">
        <v>383</v>
      </c>
      <c r="B125" s="44" t="s">
        <v>103</v>
      </c>
      <c r="C125" s="44"/>
      <c r="D125" s="19" t="s">
        <v>160</v>
      </c>
      <c r="E125" s="16">
        <v>10</v>
      </c>
      <c r="F125" s="14">
        <v>12</v>
      </c>
      <c r="G125" s="14">
        <v>4.5</v>
      </c>
      <c r="H125" s="14">
        <v>13</v>
      </c>
      <c r="I125" s="14">
        <v>5</v>
      </c>
      <c r="J125" s="14">
        <v>5</v>
      </c>
      <c r="K125" s="14">
        <v>20</v>
      </c>
      <c r="L125" s="15">
        <f t="shared" si="2"/>
        <v>69.5</v>
      </c>
      <c r="M125" s="19" t="s">
        <v>440</v>
      </c>
      <c r="N125" s="14" t="s">
        <v>472</v>
      </c>
    </row>
    <row r="126" spans="1:14" ht="15">
      <c r="A126" s="19" t="s">
        <v>384</v>
      </c>
      <c r="B126" s="44" t="s">
        <v>112</v>
      </c>
      <c r="C126" s="44"/>
      <c r="D126" s="19" t="s">
        <v>174</v>
      </c>
      <c r="E126" s="16">
        <v>9</v>
      </c>
      <c r="F126" s="14">
        <v>0</v>
      </c>
      <c r="G126" s="14">
        <v>8</v>
      </c>
      <c r="H126" s="14">
        <v>0</v>
      </c>
      <c r="I126" s="14">
        <v>5</v>
      </c>
      <c r="J126" s="14">
        <v>5</v>
      </c>
      <c r="K126" s="14">
        <v>5</v>
      </c>
      <c r="L126" s="15">
        <f t="shared" si="2"/>
        <v>32</v>
      </c>
      <c r="M126" s="19" t="s">
        <v>436</v>
      </c>
      <c r="N126" s="14" t="s">
        <v>472</v>
      </c>
    </row>
    <row r="127" spans="1:14" ht="15">
      <c r="A127" s="19" t="s">
        <v>385</v>
      </c>
      <c r="B127" s="44" t="s">
        <v>109</v>
      </c>
      <c r="C127" s="44"/>
      <c r="D127" s="19" t="s">
        <v>171</v>
      </c>
      <c r="E127" s="16">
        <v>8</v>
      </c>
      <c r="F127" s="14">
        <v>7</v>
      </c>
      <c r="G127" s="14">
        <v>4</v>
      </c>
      <c r="H127" s="14">
        <v>12</v>
      </c>
      <c r="I127" s="14">
        <v>5</v>
      </c>
      <c r="J127" s="14"/>
      <c r="K127" s="14">
        <v>5</v>
      </c>
      <c r="L127" s="15">
        <f t="shared" si="2"/>
        <v>41</v>
      </c>
      <c r="M127" s="19" t="s">
        <v>436</v>
      </c>
      <c r="N127" s="14" t="s">
        <v>472</v>
      </c>
    </row>
    <row r="128" spans="1:14" ht="15">
      <c r="A128" s="19" t="s">
        <v>386</v>
      </c>
      <c r="B128" s="44" t="s">
        <v>81</v>
      </c>
      <c r="C128" s="44"/>
      <c r="D128" s="19" t="s">
        <v>132</v>
      </c>
      <c r="E128" s="16">
        <v>7</v>
      </c>
      <c r="F128" s="14">
        <v>0</v>
      </c>
      <c r="G128" s="14">
        <v>7.5</v>
      </c>
      <c r="H128" s="14">
        <v>15</v>
      </c>
      <c r="I128" s="14">
        <v>5</v>
      </c>
      <c r="J128" s="14">
        <v>5</v>
      </c>
      <c r="K128" s="14">
        <v>15</v>
      </c>
      <c r="L128" s="15">
        <f t="shared" si="2"/>
        <v>54.5</v>
      </c>
      <c r="M128" s="19" t="s">
        <v>444</v>
      </c>
      <c r="N128" s="14" t="s">
        <v>472</v>
      </c>
    </row>
    <row r="129" spans="1:14" ht="15">
      <c r="A129" s="19" t="s">
        <v>387</v>
      </c>
      <c r="B129" s="44" t="s">
        <v>110</v>
      </c>
      <c r="C129" s="44"/>
      <c r="D129" s="19" t="s">
        <v>172</v>
      </c>
      <c r="E129" s="16">
        <v>15</v>
      </c>
      <c r="F129" s="14">
        <v>14.5</v>
      </c>
      <c r="G129" s="14"/>
      <c r="H129" s="14">
        <v>10</v>
      </c>
      <c r="I129" s="14">
        <v>5</v>
      </c>
      <c r="J129" s="14">
        <v>5</v>
      </c>
      <c r="K129" s="14">
        <v>22</v>
      </c>
      <c r="L129" s="15">
        <f t="shared" si="2"/>
        <v>71.5</v>
      </c>
      <c r="M129" s="19" t="s">
        <v>440</v>
      </c>
      <c r="N129" s="14" t="s">
        <v>472</v>
      </c>
    </row>
    <row r="130" spans="1:14" ht="15">
      <c r="A130" s="19" t="s">
        <v>388</v>
      </c>
      <c r="B130" s="44" t="s">
        <v>462</v>
      </c>
      <c r="C130" s="44"/>
      <c r="D130" s="19" t="s">
        <v>157</v>
      </c>
      <c r="E130" s="16">
        <v>15</v>
      </c>
      <c r="F130" s="14">
        <v>14</v>
      </c>
      <c r="G130" s="14">
        <v>0</v>
      </c>
      <c r="H130" s="14">
        <v>15</v>
      </c>
      <c r="I130" s="14">
        <v>5</v>
      </c>
      <c r="J130" s="14">
        <v>5</v>
      </c>
      <c r="K130" s="14">
        <v>21</v>
      </c>
      <c r="L130" s="15">
        <f t="shared" si="2"/>
        <v>75</v>
      </c>
      <c r="M130" s="19" t="s">
        <v>437</v>
      </c>
      <c r="N130" s="14" t="s">
        <v>472</v>
      </c>
    </row>
    <row r="131" spans="1:14" ht="15">
      <c r="A131" s="19" t="s">
        <v>389</v>
      </c>
      <c r="B131" s="44" t="s">
        <v>114</v>
      </c>
      <c r="C131" s="44"/>
      <c r="D131" s="19" t="s">
        <v>176</v>
      </c>
      <c r="E131" s="16">
        <v>5</v>
      </c>
      <c r="F131" s="14">
        <v>4</v>
      </c>
      <c r="G131" s="14">
        <v>1</v>
      </c>
      <c r="H131" s="14">
        <v>6</v>
      </c>
      <c r="I131" s="14">
        <v>5</v>
      </c>
      <c r="J131" s="14">
        <v>5</v>
      </c>
      <c r="K131" s="14">
        <v>0</v>
      </c>
      <c r="L131" s="15">
        <f t="shared" si="2"/>
        <v>26</v>
      </c>
      <c r="M131" s="19" t="s">
        <v>436</v>
      </c>
      <c r="N131" s="14" t="s">
        <v>472</v>
      </c>
    </row>
    <row r="132" spans="1:14" ht="15">
      <c r="A132" s="19" t="s">
        <v>390</v>
      </c>
      <c r="B132" s="44" t="s">
        <v>105</v>
      </c>
      <c r="C132" s="44"/>
      <c r="D132" s="19" t="s">
        <v>163</v>
      </c>
      <c r="E132" s="16">
        <v>15</v>
      </c>
      <c r="F132" s="14">
        <v>10</v>
      </c>
      <c r="G132" s="14">
        <v>8</v>
      </c>
      <c r="H132" s="14">
        <v>15</v>
      </c>
      <c r="I132" s="14">
        <v>5</v>
      </c>
      <c r="J132" s="14">
        <v>5</v>
      </c>
      <c r="K132" s="14">
        <v>24</v>
      </c>
      <c r="L132" s="15">
        <f t="shared" si="2"/>
        <v>82</v>
      </c>
      <c r="M132" s="19" t="s">
        <v>437</v>
      </c>
      <c r="N132" s="14" t="s">
        <v>472</v>
      </c>
    </row>
    <row r="133" spans="1:14" ht="15">
      <c r="A133" s="19" t="s">
        <v>391</v>
      </c>
      <c r="B133" s="44" t="s">
        <v>466</v>
      </c>
      <c r="C133" s="44"/>
      <c r="D133" s="19" t="s">
        <v>138</v>
      </c>
      <c r="E133" s="16">
        <v>12</v>
      </c>
      <c r="F133" s="14">
        <v>15</v>
      </c>
      <c r="G133" s="14">
        <v>7</v>
      </c>
      <c r="H133" s="14">
        <v>15</v>
      </c>
      <c r="I133" s="14">
        <v>5</v>
      </c>
      <c r="J133" s="14">
        <v>5</v>
      </c>
      <c r="K133" s="14">
        <v>23</v>
      </c>
      <c r="L133" s="15">
        <f t="shared" si="2"/>
        <v>82</v>
      </c>
      <c r="M133" s="19" t="s">
        <v>437</v>
      </c>
      <c r="N133" s="14" t="s">
        <v>472</v>
      </c>
    </row>
    <row r="134" spans="1:14" ht="15">
      <c r="A134" s="19" t="s">
        <v>392</v>
      </c>
      <c r="B134" s="44" t="s">
        <v>79</v>
      </c>
      <c r="C134" s="44"/>
      <c r="D134" s="19" t="s">
        <v>130</v>
      </c>
      <c r="E134" s="16">
        <v>15</v>
      </c>
      <c r="F134" s="14">
        <v>10</v>
      </c>
      <c r="G134" s="14">
        <v>0</v>
      </c>
      <c r="H134" s="14">
        <v>8</v>
      </c>
      <c r="I134" s="14">
        <v>5</v>
      </c>
      <c r="J134" s="14"/>
      <c r="K134" s="14">
        <v>17</v>
      </c>
      <c r="L134" s="15">
        <f t="shared" si="2"/>
        <v>55</v>
      </c>
      <c r="M134" s="19" t="s">
        <v>444</v>
      </c>
      <c r="N134" s="14" t="s">
        <v>472</v>
      </c>
    </row>
    <row r="135" spans="1:14" ht="15">
      <c r="A135" s="19" t="s">
        <v>393</v>
      </c>
      <c r="B135" s="44" t="s">
        <v>18</v>
      </c>
      <c r="C135" s="44"/>
      <c r="D135" s="19" t="s">
        <v>193</v>
      </c>
      <c r="E135" s="16">
        <v>7.5</v>
      </c>
      <c r="F135" s="14">
        <v>3</v>
      </c>
      <c r="G135" s="14">
        <v>5</v>
      </c>
      <c r="H135" s="14"/>
      <c r="I135" s="14">
        <v>5</v>
      </c>
      <c r="J135" s="14">
        <v>5</v>
      </c>
      <c r="K135" s="14">
        <v>0</v>
      </c>
      <c r="L135" s="15">
        <f t="shared" si="2"/>
        <v>25.5</v>
      </c>
      <c r="M135" s="19" t="s">
        <v>436</v>
      </c>
      <c r="N135" s="14" t="s">
        <v>472</v>
      </c>
    </row>
    <row r="136" spans="1:14" ht="15">
      <c r="A136" s="19" t="s">
        <v>394</v>
      </c>
      <c r="B136" s="44" t="s">
        <v>463</v>
      </c>
      <c r="C136" s="44"/>
      <c r="D136" s="19" t="s">
        <v>129</v>
      </c>
      <c r="E136" s="16">
        <v>15</v>
      </c>
      <c r="F136" s="14">
        <v>15</v>
      </c>
      <c r="G136" s="14">
        <v>12</v>
      </c>
      <c r="H136" s="14">
        <v>15</v>
      </c>
      <c r="I136" s="14">
        <v>5</v>
      </c>
      <c r="J136" s="14"/>
      <c r="K136" s="14">
        <v>23</v>
      </c>
      <c r="L136" s="15">
        <f t="shared" si="2"/>
        <v>85</v>
      </c>
      <c r="M136" s="19" t="s">
        <v>441</v>
      </c>
      <c r="N136" s="14" t="s">
        <v>472</v>
      </c>
    </row>
    <row r="137" spans="1:14" ht="15">
      <c r="A137" s="19" t="s">
        <v>395</v>
      </c>
      <c r="B137" s="44" t="s">
        <v>117</v>
      </c>
      <c r="C137" s="44"/>
      <c r="D137" s="19" t="s">
        <v>179</v>
      </c>
      <c r="E137" s="16">
        <v>5</v>
      </c>
      <c r="F137" s="14">
        <v>0</v>
      </c>
      <c r="G137" s="14">
        <v>3.5</v>
      </c>
      <c r="H137" s="14">
        <v>15</v>
      </c>
      <c r="I137" s="14">
        <v>5</v>
      </c>
      <c r="J137" s="14">
        <v>5</v>
      </c>
      <c r="K137" s="14">
        <v>4</v>
      </c>
      <c r="L137" s="15">
        <f t="shared" si="2"/>
        <v>37.5</v>
      </c>
      <c r="M137" s="19" t="s">
        <v>436</v>
      </c>
      <c r="N137" s="14" t="s">
        <v>472</v>
      </c>
    </row>
    <row r="138" spans="1:14" ht="15">
      <c r="A138" s="19" t="s">
        <v>396</v>
      </c>
      <c r="B138" s="44" t="s">
        <v>97</v>
      </c>
      <c r="C138" s="44"/>
      <c r="D138" s="19" t="s">
        <v>152</v>
      </c>
      <c r="E138" s="16">
        <v>9</v>
      </c>
      <c r="F138" s="14">
        <v>0</v>
      </c>
      <c r="G138" s="14">
        <v>10</v>
      </c>
      <c r="H138" s="14">
        <v>7</v>
      </c>
      <c r="I138" s="14">
        <v>5</v>
      </c>
      <c r="J138" s="14">
        <v>5</v>
      </c>
      <c r="K138" s="14">
        <v>0</v>
      </c>
      <c r="L138" s="15">
        <f t="shared" si="2"/>
        <v>36</v>
      </c>
      <c r="M138" s="19" t="s">
        <v>436</v>
      </c>
      <c r="N138" s="14" t="s">
        <v>472</v>
      </c>
    </row>
    <row r="139" spans="1:14" ht="15">
      <c r="A139" s="19" t="s">
        <v>397</v>
      </c>
      <c r="B139" s="44" t="s">
        <v>83</v>
      </c>
      <c r="C139" s="44"/>
      <c r="D139" s="19" t="s">
        <v>134</v>
      </c>
      <c r="E139" s="16">
        <v>15</v>
      </c>
      <c r="F139" s="14">
        <v>14</v>
      </c>
      <c r="G139" s="14">
        <v>7</v>
      </c>
      <c r="H139" s="14">
        <v>8</v>
      </c>
      <c r="I139" s="14">
        <v>5</v>
      </c>
      <c r="J139" s="14">
        <v>5</v>
      </c>
      <c r="K139" s="14">
        <v>26</v>
      </c>
      <c r="L139" s="15">
        <f t="shared" si="2"/>
        <v>80</v>
      </c>
      <c r="M139" s="19" t="s">
        <v>437</v>
      </c>
      <c r="N139" s="14" t="s">
        <v>472</v>
      </c>
    </row>
    <row r="140" spans="1:14" ht="15">
      <c r="A140" s="19" t="s">
        <v>398</v>
      </c>
      <c r="B140" s="44" t="s">
        <v>116</v>
      </c>
      <c r="C140" s="44"/>
      <c r="D140" s="19" t="s">
        <v>178</v>
      </c>
      <c r="E140" s="16">
        <v>5</v>
      </c>
      <c r="F140" s="14">
        <v>5</v>
      </c>
      <c r="G140" s="14">
        <v>9.5</v>
      </c>
      <c r="H140" s="14">
        <v>10</v>
      </c>
      <c r="I140" s="14">
        <v>5</v>
      </c>
      <c r="J140" s="14">
        <v>5</v>
      </c>
      <c r="K140" s="14">
        <v>15</v>
      </c>
      <c r="L140" s="15">
        <f t="shared" si="2"/>
        <v>54.5</v>
      </c>
      <c r="M140" s="19" t="s">
        <v>444</v>
      </c>
      <c r="N140" s="14" t="s">
        <v>472</v>
      </c>
    </row>
    <row r="141" spans="1:14" ht="15">
      <c r="A141" s="19" t="s">
        <v>399</v>
      </c>
      <c r="B141" s="44" t="s">
        <v>471</v>
      </c>
      <c r="C141" s="44"/>
      <c r="D141" s="19" t="s">
        <v>185</v>
      </c>
      <c r="E141" s="16">
        <v>10</v>
      </c>
      <c r="F141" s="14">
        <v>4</v>
      </c>
      <c r="G141" s="14">
        <v>9</v>
      </c>
      <c r="H141" s="14"/>
      <c r="I141" s="14">
        <v>5</v>
      </c>
      <c r="J141" s="14">
        <v>5</v>
      </c>
      <c r="K141" s="14">
        <v>21</v>
      </c>
      <c r="L141" s="15">
        <f t="shared" si="2"/>
        <v>54</v>
      </c>
      <c r="M141" s="19" t="s">
        <v>444</v>
      </c>
      <c r="N141" s="14" t="s">
        <v>472</v>
      </c>
    </row>
    <row r="142" spans="1:14" ht="15">
      <c r="A142" s="19" t="s">
        <v>400</v>
      </c>
      <c r="B142" s="44" t="s">
        <v>92</v>
      </c>
      <c r="C142" s="44"/>
      <c r="D142" s="19" t="s">
        <v>145</v>
      </c>
      <c r="E142" s="16">
        <v>5</v>
      </c>
      <c r="F142" s="14">
        <v>8</v>
      </c>
      <c r="G142" s="14">
        <v>9</v>
      </c>
      <c r="H142" s="14">
        <v>12</v>
      </c>
      <c r="I142" s="14">
        <v>5</v>
      </c>
      <c r="J142" s="14">
        <v>5</v>
      </c>
      <c r="K142" s="14">
        <v>17</v>
      </c>
      <c r="L142" s="15">
        <f t="shared" si="2"/>
        <v>61</v>
      </c>
      <c r="M142" s="19" t="s">
        <v>444</v>
      </c>
      <c r="N142" s="14" t="s">
        <v>472</v>
      </c>
    </row>
    <row r="143" spans="1:14" ht="15">
      <c r="A143" s="19" t="s">
        <v>401</v>
      </c>
      <c r="B143" s="44" t="s">
        <v>464</v>
      </c>
      <c r="C143" s="44"/>
      <c r="D143" s="19" t="s">
        <v>164</v>
      </c>
      <c r="E143" s="16">
        <v>9.5</v>
      </c>
      <c r="F143" s="14">
        <v>13</v>
      </c>
      <c r="G143" s="14">
        <v>7.5</v>
      </c>
      <c r="H143" s="14">
        <v>14</v>
      </c>
      <c r="I143" s="14">
        <v>5</v>
      </c>
      <c r="J143" s="14">
        <v>5</v>
      </c>
      <c r="K143" s="14">
        <v>21</v>
      </c>
      <c r="L143" s="15">
        <f t="shared" si="2"/>
        <v>75</v>
      </c>
      <c r="M143" s="19" t="s">
        <v>437</v>
      </c>
      <c r="N143" s="14" t="s">
        <v>472</v>
      </c>
    </row>
    <row r="144" spans="1:14" ht="15">
      <c r="A144" s="19" t="s">
        <v>402</v>
      </c>
      <c r="B144" s="44" t="s">
        <v>119</v>
      </c>
      <c r="C144" s="44"/>
      <c r="D144" s="19" t="s">
        <v>181</v>
      </c>
      <c r="E144" s="16">
        <v>10.5</v>
      </c>
      <c r="F144" s="14">
        <v>9</v>
      </c>
      <c r="G144" s="14">
        <v>0.5</v>
      </c>
      <c r="H144" s="14">
        <v>12</v>
      </c>
      <c r="I144" s="14">
        <v>5</v>
      </c>
      <c r="J144" s="14">
        <v>5</v>
      </c>
      <c r="K144" s="14">
        <v>15</v>
      </c>
      <c r="L144" s="15">
        <f t="shared" si="2"/>
        <v>57</v>
      </c>
      <c r="M144" s="19" t="s">
        <v>444</v>
      </c>
      <c r="N144" s="14" t="s">
        <v>472</v>
      </c>
    </row>
    <row r="145" spans="1:14" ht="15">
      <c r="A145" s="19" t="s">
        <v>403</v>
      </c>
      <c r="B145" s="44" t="s">
        <v>465</v>
      </c>
      <c r="C145" s="44"/>
      <c r="D145" s="19" t="s">
        <v>140</v>
      </c>
      <c r="E145" s="16">
        <v>7</v>
      </c>
      <c r="F145" s="14">
        <v>11</v>
      </c>
      <c r="G145" s="14">
        <v>7</v>
      </c>
      <c r="H145" s="14">
        <v>12</v>
      </c>
      <c r="I145" s="14">
        <v>5</v>
      </c>
      <c r="J145" s="14">
        <v>5</v>
      </c>
      <c r="K145" s="14">
        <v>18</v>
      </c>
      <c r="L145" s="15">
        <f t="shared" si="2"/>
        <v>65</v>
      </c>
      <c r="M145" s="19" t="s">
        <v>440</v>
      </c>
      <c r="N145" s="14" t="s">
        <v>472</v>
      </c>
    </row>
    <row r="146" spans="1:14" ht="15">
      <c r="A146" s="19" t="s">
        <v>404</v>
      </c>
      <c r="B146" s="44" t="s">
        <v>115</v>
      </c>
      <c r="C146" s="44"/>
      <c r="D146" s="19" t="s">
        <v>177</v>
      </c>
      <c r="E146" s="16">
        <v>7</v>
      </c>
      <c r="F146" s="14">
        <v>7</v>
      </c>
      <c r="G146" s="14">
        <v>2.5</v>
      </c>
      <c r="H146" s="14">
        <v>8</v>
      </c>
      <c r="I146" s="14">
        <v>5</v>
      </c>
      <c r="J146" s="14">
        <v>5</v>
      </c>
      <c r="K146" s="14">
        <v>0</v>
      </c>
      <c r="L146" s="15">
        <f t="shared" si="2"/>
        <v>34.5</v>
      </c>
      <c r="M146" s="19" t="s">
        <v>436</v>
      </c>
      <c r="N146" s="14" t="s">
        <v>472</v>
      </c>
    </row>
    <row r="147" spans="1:14" ht="15">
      <c r="A147" s="19" t="s">
        <v>405</v>
      </c>
      <c r="B147" s="44" t="s">
        <v>120</v>
      </c>
      <c r="C147" s="44"/>
      <c r="D147" s="19" t="s">
        <v>182</v>
      </c>
      <c r="E147" s="16">
        <v>8</v>
      </c>
      <c r="F147" s="14">
        <v>8</v>
      </c>
      <c r="G147" s="14">
        <v>3.5</v>
      </c>
      <c r="H147" s="14"/>
      <c r="I147" s="14">
        <v>5</v>
      </c>
      <c r="J147" s="14"/>
      <c r="K147" s="14">
        <v>2</v>
      </c>
      <c r="L147" s="15">
        <f t="shared" si="2"/>
        <v>26.5</v>
      </c>
      <c r="M147" s="19" t="s">
        <v>436</v>
      </c>
      <c r="N147" s="14" t="s">
        <v>472</v>
      </c>
    </row>
    <row r="148" spans="1:14" ht="15">
      <c r="A148" s="19" t="s">
        <v>406</v>
      </c>
      <c r="B148" s="44" t="s">
        <v>80</v>
      </c>
      <c r="C148" s="44"/>
      <c r="D148" s="19" t="s">
        <v>131</v>
      </c>
      <c r="E148" s="16">
        <v>7.5</v>
      </c>
      <c r="F148" s="14">
        <v>6</v>
      </c>
      <c r="G148" s="14"/>
      <c r="H148" s="14">
        <v>15</v>
      </c>
      <c r="I148" s="14">
        <v>5</v>
      </c>
      <c r="J148" s="14"/>
      <c r="K148" s="14">
        <v>8</v>
      </c>
      <c r="L148" s="15">
        <f t="shared" si="2"/>
        <v>41.5</v>
      </c>
      <c r="M148" s="19" t="s">
        <v>436</v>
      </c>
      <c r="N148" s="14" t="s">
        <v>472</v>
      </c>
    </row>
    <row r="149" spans="1:14" ht="15">
      <c r="A149" s="19" t="s">
        <v>411</v>
      </c>
      <c r="B149" s="29" t="s">
        <v>87</v>
      </c>
      <c r="C149" s="28"/>
      <c r="D149" s="19" t="s">
        <v>141</v>
      </c>
      <c r="E149" s="16">
        <v>12.5</v>
      </c>
      <c r="F149" s="14">
        <v>8</v>
      </c>
      <c r="G149" s="14">
        <v>7.5</v>
      </c>
      <c r="H149" s="14"/>
      <c r="I149" s="14">
        <v>5</v>
      </c>
      <c r="J149" s="14">
        <v>5</v>
      </c>
      <c r="K149" s="14">
        <v>21</v>
      </c>
      <c r="L149" s="15">
        <f t="shared" si="2"/>
        <v>59</v>
      </c>
      <c r="M149" s="19" t="s">
        <v>444</v>
      </c>
      <c r="N149" s="14" t="s">
        <v>472</v>
      </c>
    </row>
    <row r="150" spans="1:14" ht="15">
      <c r="A150" s="19" t="s">
        <v>412</v>
      </c>
      <c r="B150" s="28" t="s">
        <v>413</v>
      </c>
      <c r="C150" s="28"/>
      <c r="D150" s="19"/>
      <c r="E150" s="16">
        <v>0</v>
      </c>
      <c r="F150" s="14">
        <v>8</v>
      </c>
      <c r="G150" s="14">
        <v>7.5</v>
      </c>
      <c r="H150" s="14">
        <v>0</v>
      </c>
      <c r="I150" s="14">
        <v>5</v>
      </c>
      <c r="J150" s="14"/>
      <c r="K150" s="14">
        <v>9</v>
      </c>
      <c r="L150" s="15">
        <f t="shared" si="2"/>
        <v>29.5</v>
      </c>
      <c r="M150" s="19" t="s">
        <v>436</v>
      </c>
      <c r="N150" s="14" t="s">
        <v>472</v>
      </c>
    </row>
    <row r="151" spans="1:14" ht="15">
      <c r="A151" s="19" t="s">
        <v>414</v>
      </c>
      <c r="B151" s="28" t="s">
        <v>415</v>
      </c>
      <c r="C151" s="28"/>
      <c r="D151" s="19" t="s">
        <v>416</v>
      </c>
      <c r="E151" s="16">
        <v>0</v>
      </c>
      <c r="F151" s="14">
        <v>6</v>
      </c>
      <c r="G151" s="14"/>
      <c r="H151" s="14">
        <v>15</v>
      </c>
      <c r="I151" s="14">
        <v>5</v>
      </c>
      <c r="J151" s="14"/>
      <c r="K151" s="14">
        <v>2</v>
      </c>
      <c r="L151" s="15">
        <f t="shared" si="2"/>
        <v>28</v>
      </c>
      <c r="M151" s="19" t="s">
        <v>436</v>
      </c>
      <c r="N151" s="14" t="s">
        <v>472</v>
      </c>
    </row>
    <row r="152" spans="1:14" ht="15">
      <c r="A152" s="19" t="s">
        <v>417</v>
      </c>
      <c r="B152" s="28" t="s">
        <v>418</v>
      </c>
      <c r="C152" s="28"/>
      <c r="D152" s="19" t="s">
        <v>421</v>
      </c>
      <c r="E152" s="16">
        <v>0</v>
      </c>
      <c r="F152" s="14">
        <v>11</v>
      </c>
      <c r="G152" s="14">
        <v>5.5</v>
      </c>
      <c r="H152" s="14">
        <v>15</v>
      </c>
      <c r="I152" s="14">
        <v>5</v>
      </c>
      <c r="J152" s="14">
        <v>5</v>
      </c>
      <c r="K152" s="14">
        <v>13</v>
      </c>
      <c r="L152" s="15">
        <f aca="true" t="shared" si="3" ref="L152:L160">SUM(E152:K152)</f>
        <v>54.5</v>
      </c>
      <c r="M152" s="19" t="s">
        <v>444</v>
      </c>
      <c r="N152" s="14" t="s">
        <v>472</v>
      </c>
    </row>
    <row r="153" spans="1:14" ht="15">
      <c r="A153" s="19" t="s">
        <v>419</v>
      </c>
      <c r="B153" s="30" t="s">
        <v>420</v>
      </c>
      <c r="C153" s="28"/>
      <c r="D153" s="19" t="s">
        <v>422</v>
      </c>
      <c r="E153" s="16">
        <v>0</v>
      </c>
      <c r="F153" s="14">
        <v>0</v>
      </c>
      <c r="G153" s="14">
        <v>0</v>
      </c>
      <c r="H153" s="14"/>
      <c r="I153" s="14">
        <v>5</v>
      </c>
      <c r="J153" s="14">
        <v>5</v>
      </c>
      <c r="K153" s="14">
        <v>0</v>
      </c>
      <c r="L153" s="15">
        <f t="shared" si="3"/>
        <v>10</v>
      </c>
      <c r="M153" s="19" t="s">
        <v>436</v>
      </c>
      <c r="N153" s="14" t="s">
        <v>472</v>
      </c>
    </row>
    <row r="154" spans="1:14" ht="15">
      <c r="A154" s="19" t="s">
        <v>423</v>
      </c>
      <c r="B154" s="28" t="s">
        <v>424</v>
      </c>
      <c r="C154" s="28"/>
      <c r="D154" s="19" t="s">
        <v>425</v>
      </c>
      <c r="E154" s="16">
        <v>0</v>
      </c>
      <c r="F154" s="14">
        <v>7</v>
      </c>
      <c r="G154" s="14">
        <v>4</v>
      </c>
      <c r="H154" s="14"/>
      <c r="I154" s="14">
        <v>5</v>
      </c>
      <c r="J154" s="14">
        <v>5</v>
      </c>
      <c r="K154" s="14">
        <v>13</v>
      </c>
      <c r="L154" s="15">
        <f t="shared" si="3"/>
        <v>34</v>
      </c>
      <c r="M154" s="19" t="s">
        <v>436</v>
      </c>
      <c r="N154" s="14" t="s">
        <v>472</v>
      </c>
    </row>
    <row r="155" spans="1:14" ht="15">
      <c r="A155" s="19" t="s">
        <v>426</v>
      </c>
      <c r="B155" s="28" t="s">
        <v>427</v>
      </c>
      <c r="C155" s="28"/>
      <c r="D155" s="19" t="s">
        <v>428</v>
      </c>
      <c r="E155" s="16">
        <v>0</v>
      </c>
      <c r="F155" s="14">
        <v>7</v>
      </c>
      <c r="G155" s="14">
        <v>4</v>
      </c>
      <c r="H155" s="14">
        <v>15</v>
      </c>
      <c r="I155" s="14">
        <v>5</v>
      </c>
      <c r="J155" s="14">
        <v>5</v>
      </c>
      <c r="K155" s="14">
        <v>0</v>
      </c>
      <c r="L155" s="15">
        <f t="shared" si="3"/>
        <v>36</v>
      </c>
      <c r="M155" s="19" t="s">
        <v>436</v>
      </c>
      <c r="N155" s="14" t="s">
        <v>472</v>
      </c>
    </row>
    <row r="156" spans="1:14" ht="15">
      <c r="A156" s="19" t="s">
        <v>429</v>
      </c>
      <c r="B156" s="28" t="s">
        <v>430</v>
      </c>
      <c r="C156" s="28"/>
      <c r="D156" s="19" t="s">
        <v>431</v>
      </c>
      <c r="E156" s="16">
        <v>0</v>
      </c>
      <c r="F156" s="14">
        <v>12</v>
      </c>
      <c r="G156" s="14"/>
      <c r="H156" s="14">
        <v>10</v>
      </c>
      <c r="I156" s="14">
        <v>5</v>
      </c>
      <c r="J156" s="14"/>
      <c r="K156" s="14">
        <v>8</v>
      </c>
      <c r="L156" s="15">
        <f t="shared" si="3"/>
        <v>35</v>
      </c>
      <c r="M156" s="19" t="s">
        <v>436</v>
      </c>
      <c r="N156" s="14" t="s">
        <v>472</v>
      </c>
    </row>
    <row r="157" spans="1:14" ht="15">
      <c r="A157" s="19">
        <v>147</v>
      </c>
      <c r="B157" s="29" t="s">
        <v>467</v>
      </c>
      <c r="C157" s="29"/>
      <c r="D157" s="19" t="s">
        <v>468</v>
      </c>
      <c r="E157" s="16"/>
      <c r="F157" s="14"/>
      <c r="G157" s="14"/>
      <c r="H157" s="14"/>
      <c r="I157" s="14">
        <v>5</v>
      </c>
      <c r="J157" s="14"/>
      <c r="K157" s="14"/>
      <c r="L157" s="15">
        <f t="shared" si="3"/>
        <v>5</v>
      </c>
      <c r="M157" s="19" t="s">
        <v>436</v>
      </c>
      <c r="N157" s="14" t="s">
        <v>472</v>
      </c>
    </row>
    <row r="158" spans="1:14" ht="15">
      <c r="A158" s="19">
        <v>148</v>
      </c>
      <c r="B158" s="29" t="s">
        <v>469</v>
      </c>
      <c r="C158" s="29"/>
      <c r="D158" s="19" t="s">
        <v>470</v>
      </c>
      <c r="E158" s="16"/>
      <c r="F158" s="14"/>
      <c r="G158" s="14"/>
      <c r="H158" s="14">
        <v>10</v>
      </c>
      <c r="I158" s="14">
        <v>5</v>
      </c>
      <c r="J158" s="14"/>
      <c r="K158" s="14"/>
      <c r="L158" s="15">
        <f t="shared" si="3"/>
        <v>15</v>
      </c>
      <c r="M158" s="19" t="s">
        <v>436</v>
      </c>
      <c r="N158" s="14" t="s">
        <v>472</v>
      </c>
    </row>
    <row r="159" spans="1:14" ht="15">
      <c r="A159" s="19">
        <v>149</v>
      </c>
      <c r="B159" s="28" t="s">
        <v>432</v>
      </c>
      <c r="C159" s="28"/>
      <c r="D159" s="19"/>
      <c r="E159" s="16"/>
      <c r="F159" s="14"/>
      <c r="G159" s="14">
        <v>0</v>
      </c>
      <c r="H159" s="14">
        <v>0</v>
      </c>
      <c r="I159" s="14">
        <v>5</v>
      </c>
      <c r="J159" s="14"/>
      <c r="K159" s="14">
        <v>0</v>
      </c>
      <c r="L159" s="15">
        <f t="shared" si="3"/>
        <v>5</v>
      </c>
      <c r="M159" s="19" t="s">
        <v>436</v>
      </c>
      <c r="N159" s="14" t="s">
        <v>472</v>
      </c>
    </row>
    <row r="160" spans="1:14" ht="15">
      <c r="A160" s="19">
        <v>150</v>
      </c>
      <c r="B160" s="46" t="s">
        <v>433</v>
      </c>
      <c r="C160" s="47"/>
      <c r="D160" s="19" t="s">
        <v>434</v>
      </c>
      <c r="E160" s="16">
        <v>0</v>
      </c>
      <c r="F160" s="14">
        <v>0</v>
      </c>
      <c r="G160" s="14">
        <v>1.5</v>
      </c>
      <c r="H160" s="14">
        <v>15</v>
      </c>
      <c r="I160" s="14">
        <v>5</v>
      </c>
      <c r="J160" s="14">
        <v>5</v>
      </c>
      <c r="K160" s="14">
        <v>19</v>
      </c>
      <c r="L160" s="15">
        <f t="shared" si="3"/>
        <v>45.5</v>
      </c>
      <c r="M160" s="19" t="s">
        <v>436</v>
      </c>
      <c r="N160" s="14" t="s">
        <v>472</v>
      </c>
    </row>
    <row r="161" spans="1:14" ht="15">
      <c r="A161" s="23"/>
      <c r="B161" s="24"/>
      <c r="C161" s="24"/>
      <c r="D161" s="23"/>
      <c r="E161" s="25"/>
      <c r="F161" s="26"/>
      <c r="G161" s="26"/>
      <c r="H161" s="26"/>
      <c r="I161" s="26"/>
      <c r="J161" s="26"/>
      <c r="K161" s="26"/>
      <c r="L161" s="27"/>
      <c r="M161" s="23"/>
      <c r="N161" s="26"/>
    </row>
    <row r="162" spans="1:14" ht="15">
      <c r="A162" s="23"/>
      <c r="B162" s="24"/>
      <c r="C162" s="24"/>
      <c r="D162" s="23"/>
      <c r="E162" s="25"/>
      <c r="F162" s="26"/>
      <c r="G162" s="26"/>
      <c r="H162" s="26"/>
      <c r="I162" s="26"/>
      <c r="J162" s="26"/>
      <c r="K162" s="26"/>
      <c r="L162" s="27"/>
      <c r="M162" s="23"/>
      <c r="N162" s="26"/>
    </row>
    <row r="163" spans="1:14" ht="15">
      <c r="A163" s="1"/>
      <c r="B163" s="3"/>
      <c r="C163" s="3"/>
      <c r="D163" s="1"/>
      <c r="E163" s="1"/>
      <c r="F163" s="1"/>
      <c r="G163" s="1"/>
      <c r="H163" s="1"/>
      <c r="J163" s="1"/>
      <c r="K163" s="1"/>
      <c r="L163" s="1"/>
      <c r="M163" s="31"/>
      <c r="N163" s="1"/>
    </row>
    <row r="164" spans="1:13" ht="15">
      <c r="A164" s="1"/>
      <c r="B164" s="20" t="s">
        <v>474</v>
      </c>
      <c r="C164" s="4"/>
      <c r="D164" s="5"/>
      <c r="E164" s="5"/>
      <c r="F164" s="5"/>
      <c r="G164" s="6"/>
      <c r="H164" s="6"/>
      <c r="I164" s="7"/>
      <c r="J164" s="8"/>
      <c r="K164" s="9"/>
      <c r="L164" s="9"/>
      <c r="M164" s="7"/>
    </row>
    <row r="165" spans="1:14" ht="15">
      <c r="A165" s="1"/>
      <c r="B165" s="20" t="s">
        <v>475</v>
      </c>
      <c r="C165" s="4"/>
      <c r="D165" s="5"/>
      <c r="E165" s="5"/>
      <c r="F165" s="5"/>
      <c r="G165" s="6"/>
      <c r="H165" s="6"/>
      <c r="I165" s="6"/>
      <c r="J165" s="7"/>
      <c r="K165" s="8"/>
      <c r="L165" s="9"/>
      <c r="M165" s="5"/>
      <c r="N165" s="6"/>
    </row>
    <row r="166" spans="1:14" ht="15">
      <c r="A166" s="1"/>
      <c r="B166" s="10"/>
      <c r="C166" s="10"/>
      <c r="D166" s="11"/>
      <c r="E166" s="11"/>
      <c r="F166" s="11"/>
      <c r="G166" s="10"/>
      <c r="H166" s="10"/>
      <c r="I166" s="10"/>
      <c r="J166" s="11"/>
      <c r="K166" s="12"/>
      <c r="L166" s="13"/>
      <c r="M166" s="12"/>
      <c r="N166" s="10"/>
    </row>
    <row r="167" spans="1:14" ht="15">
      <c r="A167" s="1"/>
      <c r="B167" s="10"/>
      <c r="C167" s="10"/>
      <c r="D167" s="11"/>
      <c r="E167" s="11"/>
      <c r="F167" s="11"/>
      <c r="G167" s="10"/>
      <c r="H167" s="10"/>
      <c r="I167" s="10"/>
      <c r="J167" s="11"/>
      <c r="K167" s="12"/>
      <c r="L167" s="13" t="s">
        <v>266</v>
      </c>
      <c r="M167" s="12"/>
      <c r="N167" s="10"/>
    </row>
    <row r="168" spans="1:14" ht="15">
      <c r="A168" s="1"/>
      <c r="B168" s="10"/>
      <c r="C168" s="10"/>
      <c r="D168" s="11"/>
      <c r="E168" s="11"/>
      <c r="F168" s="11"/>
      <c r="G168" s="10"/>
      <c r="H168" s="10"/>
      <c r="I168" s="10"/>
      <c r="J168" s="11"/>
      <c r="K168" s="12"/>
      <c r="L168" s="13" t="s">
        <v>267</v>
      </c>
      <c r="M168" s="12"/>
      <c r="N168" s="10"/>
    </row>
    <row r="169" spans="1:14" ht="15">
      <c r="A169" s="1"/>
      <c r="B169" s="10"/>
      <c r="C169" s="10"/>
      <c r="D169" s="11"/>
      <c r="E169" s="11"/>
      <c r="F169" s="11"/>
      <c r="G169" s="10"/>
      <c r="H169" s="10"/>
      <c r="I169" s="10"/>
      <c r="J169" s="11"/>
      <c r="K169" s="12"/>
      <c r="L169" s="13" t="s">
        <v>268</v>
      </c>
      <c r="M169" s="12"/>
      <c r="N169" s="10"/>
    </row>
    <row r="170" spans="1:14" ht="15">
      <c r="A170" s="1"/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31"/>
      <c r="N170" s="1"/>
    </row>
  </sheetData>
  <sheetProtection/>
  <mergeCells count="153">
    <mergeCell ref="B160:C160"/>
    <mergeCell ref="B126:C126"/>
    <mergeCell ref="B127:C127"/>
    <mergeCell ref="B128:C128"/>
    <mergeCell ref="B129:C129"/>
    <mergeCell ref="B136:C136"/>
    <mergeCell ref="B137:C137"/>
    <mergeCell ref="B130:C130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B146:C146"/>
    <mergeCell ref="B147:C147"/>
    <mergeCell ref="B148:C148"/>
    <mergeCell ref="B141:C141"/>
    <mergeCell ref="B142:C142"/>
    <mergeCell ref="B143:C143"/>
    <mergeCell ref="B144:C144"/>
    <mergeCell ref="B145:C145"/>
    <mergeCell ref="B54:C54"/>
    <mergeCell ref="B122:C122"/>
    <mergeCell ref="B123:C123"/>
    <mergeCell ref="B124:C124"/>
    <mergeCell ref="B125:C125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6:C106"/>
    <mergeCell ref="B97:C97"/>
    <mergeCell ref="B98:C98"/>
    <mergeCell ref="B99:C99"/>
    <mergeCell ref="B100:C100"/>
    <mergeCell ref="B101:C101"/>
    <mergeCell ref="B94:C94"/>
    <mergeCell ref="B95:C95"/>
    <mergeCell ref="B96:C96"/>
    <mergeCell ref="B88:C88"/>
    <mergeCell ref="B89:C89"/>
    <mergeCell ref="B90:C90"/>
    <mergeCell ref="B91:C91"/>
    <mergeCell ref="B77:C77"/>
    <mergeCell ref="B82:C82"/>
    <mergeCell ref="B83:C83"/>
    <mergeCell ref="B84:C84"/>
    <mergeCell ref="B86:C86"/>
    <mergeCell ref="B105:C105"/>
    <mergeCell ref="B85:C85"/>
    <mergeCell ref="B87:C87"/>
    <mergeCell ref="B92:C92"/>
    <mergeCell ref="B93:C93"/>
    <mergeCell ref="B68:C6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58:C58"/>
    <mergeCell ref="B69:C69"/>
    <mergeCell ref="B70:C70"/>
    <mergeCell ref="B61:C61"/>
    <mergeCell ref="B62:C62"/>
    <mergeCell ref="B63:C63"/>
    <mergeCell ref="B64:C64"/>
    <mergeCell ref="B65:C65"/>
    <mergeCell ref="B66:C66"/>
    <mergeCell ref="B67:C67"/>
    <mergeCell ref="B29:C29"/>
    <mergeCell ref="B30:C30"/>
    <mergeCell ref="B60:C60"/>
    <mergeCell ref="B49:C49"/>
    <mergeCell ref="B50:C50"/>
    <mergeCell ref="B51:C51"/>
    <mergeCell ref="B52:C52"/>
    <mergeCell ref="B53:C53"/>
    <mergeCell ref="B55:C55"/>
    <mergeCell ref="B57:C57"/>
    <mergeCell ref="B44:C44"/>
    <mergeCell ref="B45:C45"/>
    <mergeCell ref="B46:C46"/>
    <mergeCell ref="B78:C78"/>
    <mergeCell ref="B22:C22"/>
    <mergeCell ref="B23:C23"/>
    <mergeCell ref="B34:C34"/>
    <mergeCell ref="B35:C35"/>
    <mergeCell ref="B36:C36"/>
    <mergeCell ref="B37:C37"/>
    <mergeCell ref="B41:C41"/>
    <mergeCell ref="B42:C42"/>
    <mergeCell ref="B43:C43"/>
    <mergeCell ref="B31:C31"/>
    <mergeCell ref="B32:C32"/>
    <mergeCell ref="B33:C33"/>
    <mergeCell ref="B38:C38"/>
    <mergeCell ref="B19:C19"/>
    <mergeCell ref="B59:C59"/>
    <mergeCell ref="B26:C26"/>
    <mergeCell ref="B27:C27"/>
    <mergeCell ref="B28:C28"/>
    <mergeCell ref="B56:C56"/>
    <mergeCell ref="B47:C47"/>
    <mergeCell ref="B48:C48"/>
    <mergeCell ref="B39:C39"/>
    <mergeCell ref="B40:C40"/>
    <mergeCell ref="B13:C13"/>
    <mergeCell ref="B14:C14"/>
    <mergeCell ref="B24:C24"/>
    <mergeCell ref="B25:C25"/>
    <mergeCell ref="B20:C20"/>
    <mergeCell ref="B21:C21"/>
    <mergeCell ref="B15:C15"/>
    <mergeCell ref="B16:C16"/>
    <mergeCell ref="B17:C17"/>
    <mergeCell ref="B18:C18"/>
    <mergeCell ref="D9:D10"/>
    <mergeCell ref="E9:F9"/>
    <mergeCell ref="G9:H9"/>
    <mergeCell ref="I9:J9"/>
    <mergeCell ref="B11:C11"/>
    <mergeCell ref="B12:C12"/>
    <mergeCell ref="L9:L10"/>
    <mergeCell ref="K9:K10"/>
    <mergeCell ref="M9:M10"/>
    <mergeCell ref="N9:N10"/>
    <mergeCell ref="A1:C1"/>
    <mergeCell ref="A2:C2"/>
    <mergeCell ref="A3:C3"/>
    <mergeCell ref="A6:N6"/>
    <mergeCell ref="A9:A10"/>
    <mergeCell ref="B9:C1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2018-01-22T14:31:25Z</dcterms:modified>
  <cp:category/>
  <cp:version/>
  <cp:contentType/>
  <cp:contentStatus/>
</cp:coreProperties>
</file>