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<sst xmlns="http://schemas.openxmlformats.org/spreadsheetml/2006/main" count="223" uniqueCount="146">
  <si>
    <t>UNIVERZITET U TUZLI</t>
  </si>
  <si>
    <t>EKONOMSKI FAKULTET</t>
  </si>
  <si>
    <t>AKAD.GOD. 2017/18</t>
  </si>
  <si>
    <t>I-15</t>
  </si>
  <si>
    <t>II-15</t>
  </si>
  <si>
    <t>III-15</t>
  </si>
  <si>
    <t>S-15</t>
  </si>
  <si>
    <t>P-5</t>
  </si>
  <si>
    <t>A-5</t>
  </si>
  <si>
    <t>Ukupno</t>
  </si>
  <si>
    <t>Ocjena</t>
  </si>
  <si>
    <t>Datum</t>
  </si>
  <si>
    <t>Broj indeksa</t>
  </si>
  <si>
    <t>Prezime i ime</t>
  </si>
  <si>
    <t>R.br.</t>
  </si>
  <si>
    <t>SMAJLOVIĆ AIDA</t>
  </si>
  <si>
    <t>HODŽIĆ AMINA</t>
  </si>
  <si>
    <t>BEDŽETOVIĆ ZLATKO</t>
  </si>
  <si>
    <t>ĐULABIĆ ROBERT</t>
  </si>
  <si>
    <t>BEĆIROVIĆ EMIR</t>
  </si>
  <si>
    <t>HADŽIĆ ALMIR</t>
  </si>
  <si>
    <t>ĐULIĆ AMILA</t>
  </si>
  <si>
    <t>ĆURIĆ NEDŽAD</t>
  </si>
  <si>
    <t>HALILOVIĆ ELDIN</t>
  </si>
  <si>
    <t>DELIĆ ERNA</t>
  </si>
  <si>
    <t>ALIBAŠIĆ MIDHETA</t>
  </si>
  <si>
    <t>BEŠIROVIĆ EMINA</t>
  </si>
  <si>
    <t>MALKIĆ MAIDA</t>
  </si>
  <si>
    <t>VRABAC ASJA</t>
  </si>
  <si>
    <t>MURATOVIĆ JASENKO</t>
  </si>
  <si>
    <t>NOVAČANOVIĆ ADELA</t>
  </si>
  <si>
    <t>MUSTAFIĆ RAMIZ</t>
  </si>
  <si>
    <t>MAHOVKIĆ DŽENIS</t>
  </si>
  <si>
    <t>SRKALOVIĆ ELDAR</t>
  </si>
  <si>
    <t>KLOPIĆ KANITA</t>
  </si>
  <si>
    <t>POLJIĆ MAHIR</t>
  </si>
  <si>
    <t>KUDUZOVIĆ LEJLA</t>
  </si>
  <si>
    <t>PLANČIĆ SELMA</t>
  </si>
  <si>
    <t>REDŽIĆ INDIRA</t>
  </si>
  <si>
    <t>UZEJROVIĆ ERMA</t>
  </si>
  <si>
    <t>SPAHIĆ ARNELA</t>
  </si>
  <si>
    <t>KAHRIĆ EDISA</t>
  </si>
  <si>
    <t>VEHABOVIĆ EMIRA</t>
  </si>
  <si>
    <t>MEŠIĆ MIDHAT</t>
  </si>
  <si>
    <t>3/75-I/16</t>
  </si>
  <si>
    <t>3/85-I/16</t>
  </si>
  <si>
    <t>3/150-I/16</t>
  </si>
  <si>
    <t>3/55-I/16</t>
  </si>
  <si>
    <t>3/92-I/16</t>
  </si>
  <si>
    <t>3/190-I/15</t>
  </si>
  <si>
    <t>3/109-I/16</t>
  </si>
  <si>
    <t>3/106-I/16</t>
  </si>
  <si>
    <t>3/137-I/16</t>
  </si>
  <si>
    <t>3/77-I/16</t>
  </si>
  <si>
    <t>3/114-I/16</t>
  </si>
  <si>
    <t>3/97-I/16</t>
  </si>
  <si>
    <t>3/90-I/16</t>
  </si>
  <si>
    <t>3/130-I/16</t>
  </si>
  <si>
    <t>3/113-I/15</t>
  </si>
  <si>
    <t>3/205-I/15</t>
  </si>
  <si>
    <t>3/155-I/15</t>
  </si>
  <si>
    <t>3/86-I/16</t>
  </si>
  <si>
    <t>3/154-I/14</t>
  </si>
  <si>
    <t>3/170-I/16</t>
  </si>
  <si>
    <t>3/175-I/15</t>
  </si>
  <si>
    <t>3/177-I/16</t>
  </si>
  <si>
    <t>3/102-I/16</t>
  </si>
  <si>
    <t>3/131-I/16</t>
  </si>
  <si>
    <t>3/93-I/16</t>
  </si>
  <si>
    <t>3/138-I/16</t>
  </si>
  <si>
    <t>3/105-I/16</t>
  </si>
  <si>
    <t>3/83-I/15</t>
  </si>
  <si>
    <t>3/27-I/16</t>
  </si>
  <si>
    <t>3/70-I/16</t>
  </si>
  <si>
    <t>Predmetni profesor:</t>
  </si>
  <si>
    <t>_________________________</t>
  </si>
  <si>
    <t>Dr. sc. Selma Novalija Islambegović, vanr.prof.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</si>
  <si>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</si>
  <si>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</si>
  <si>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</si>
  <si>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</si>
  <si>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</si>
  <si>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</si>
  <si>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</si>
  <si>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</si>
  <si>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</si>
  <si>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</si>
  <si>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</si>
  <si>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</si>
  <si>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</si>
  <si>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</si>
  <si>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</si>
  <si>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</si>
  <si>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</si>
  <si>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</si>
  <si>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</si>
  <si>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</si>
  <si>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</si>
  <si>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</si>
  <si>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</si>
  <si>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</si>
  <si>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</si>
  <si>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</si>
  <si>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</si>
  <si>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</si>
  <si>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</si>
  <si>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</si>
  <si>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</si>
  <si>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</si>
  <si>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</si>
  <si>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</si>
  <si>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</si>
  <si>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</si>
  <si>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</si>
  <si>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</si>
  <si>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</si>
  <si>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</si>
  <si>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 dio 30 bod</t>
  </si>
  <si>
    <t>II dio 30 bod</t>
  </si>
  <si>
    <t>10 bod sem.rad</t>
  </si>
  <si>
    <t>Završni 
30 bod</t>
  </si>
  <si>
    <t>TEPARIĆ DIANA</t>
  </si>
  <si>
    <t>BEGIĆ ERMIN</t>
  </si>
  <si>
    <t>3/141-I/16</t>
  </si>
  <si>
    <t>KUGUBIĆ ALIJA</t>
  </si>
  <si>
    <t>3/124-I/15</t>
  </si>
  <si>
    <t>MANJIĆ SUADA</t>
  </si>
  <si>
    <t>3/21-I/16</t>
  </si>
  <si>
    <t>SELIMOVIĆ MELIHA</t>
  </si>
  <si>
    <t>3/175-I/16</t>
  </si>
  <si>
    <t>MUSTAFIČIĆ KENAN</t>
  </si>
  <si>
    <t>3/178-I/15</t>
  </si>
  <si>
    <t>ŠAHBEGOVIĆ AMIR</t>
  </si>
  <si>
    <t>3/63-I/16</t>
  </si>
  <si>
    <t>pet (5)</t>
  </si>
  <si>
    <t>HASIĆ AZUR</t>
  </si>
  <si>
    <t>3/144-I/16</t>
  </si>
  <si>
    <t>HADŽIĆ IRFAN</t>
  </si>
  <si>
    <t>3/170-I/15</t>
  </si>
  <si>
    <r>
      <t xml:space="preserve">Rezultati ispita iz predmeta </t>
    </r>
    <r>
      <rPr>
        <b/>
        <sz val="11"/>
        <color indexed="8"/>
        <rFont val="Times New Roman"/>
        <family val="1"/>
      </rPr>
      <t>UPRAVLJAČK</t>
    </r>
    <r>
      <rPr>
        <b/>
        <sz val="11"/>
        <color indexed="8"/>
        <rFont val="Times New Roman"/>
        <family val="1"/>
      </rPr>
      <t xml:space="preserve">O RAČUNOVODSTVO </t>
    </r>
    <r>
      <rPr>
        <sz val="11"/>
        <color indexed="8"/>
        <rFont val="Times New Roman"/>
        <family val="1"/>
      </rPr>
      <t>održanog 12.02.2018. godine</t>
    </r>
  </si>
  <si>
    <t>12.02.2018.</t>
  </si>
  <si>
    <t>šest (6)</t>
  </si>
  <si>
    <t>IBRIĆ AZUR**</t>
  </si>
  <si>
    <t>KRAJŠNIK EMRAH*</t>
  </si>
  <si>
    <t xml:space="preserve">Uvid u radove održat će se 14.02.2018. godine u 11:00 sati.  </t>
  </si>
  <si>
    <t xml:space="preserve">Upis ocjena održat će se 15.02.2018. godine u 15:00 sati. 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</si>
</sst>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164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11" xfId="0" applyFont="1" applyBorder="1" applyAlignment="1">
      <alignment horizontal="left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15" zoomScaleNormal="115" zoomScalePageLayoutView="0" workbookViewId="0" topLeftCell="A1">
      <selection activeCell="A6" sqref="A6:N6"/>
    </sheetView>
  </sheetViews>
  <sheetFormatPr defaultColWidth="9.140625" defaultRowHeight="15"/>
  <cols>
    <col min="1" max="1" width="4.421875" style="0" customWidth="1"/>
    <col min="3" max="3" width="15.00390625" style="0" customWidth="1"/>
    <col min="4" max="4" width="9.7109375" style="0" customWidth="1"/>
    <col min="5" max="6" width="6.8515625" style="0" customWidth="1"/>
    <col min="7" max="7" width="7.140625" style="0" customWidth="1"/>
    <col min="8" max="8" width="6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8.140625" style="0" customWidth="1"/>
    <col min="13" max="13" width="9.57421875" style="28" customWidth="1"/>
    <col min="14" max="14" width="11.140625" style="0" customWidth="1"/>
  </cols>
  <sheetData>
    <row r="1" spans="1:14" ht="15">
      <c r="A1" s="35" t="s">
        <v>0</v>
      </c>
      <c r="B1" s="35"/>
      <c r="C1" s="35"/>
      <c r="D1" s="1"/>
      <c r="E1" s="1"/>
      <c r="F1" s="1"/>
      <c r="G1" s="1"/>
      <c r="H1" s="1"/>
      <c r="I1" s="1"/>
      <c r="J1" s="1"/>
      <c r="K1" s="1"/>
      <c r="L1" s="1"/>
      <c r="M1" s="27"/>
      <c r="N1" s="1"/>
    </row>
    <row r="2" spans="1:14" ht="15">
      <c r="A2" s="35" t="s">
        <v>1</v>
      </c>
      <c r="B2" s="35"/>
      <c r="C2" s="35"/>
      <c r="D2" s="1"/>
      <c r="E2" s="1"/>
      <c r="F2" s="1"/>
      <c r="G2" s="1"/>
      <c r="H2" s="1"/>
      <c r="I2" s="1"/>
      <c r="J2" s="1"/>
      <c r="K2" s="1"/>
      <c r="L2" s="1"/>
      <c r="M2" s="27"/>
      <c r="N2" s="1"/>
    </row>
    <row r="3" spans="1:14" ht="15">
      <c r="A3" s="35" t="s">
        <v>2</v>
      </c>
      <c r="B3" s="35"/>
      <c r="C3" s="35"/>
      <c r="D3" s="1"/>
      <c r="E3" s="1"/>
      <c r="F3" s="1"/>
      <c r="G3" s="1"/>
      <c r="H3" s="1"/>
      <c r="I3" s="1"/>
      <c r="J3" s="1"/>
      <c r="K3" s="1"/>
      <c r="L3" s="1"/>
      <c r="M3" s="27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"/>
      <c r="N5" s="1"/>
    </row>
    <row r="6" spans="1:14" ht="15">
      <c r="A6" s="36" t="s">
        <v>139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7"/>
      <c r="N7" s="1"/>
    </row>
    <row r="8" spans="1:14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/>
      <c r="N8" s="1"/>
    </row>
    <row r="9" spans="1:14" ht="15.75" customHeight="1" thickBot="1">
      <c r="A9" s="33" t="s">
        <v>14</v>
      </c>
      <c r="B9" s="37" t="s">
        <v>13</v>
      </c>
      <c r="C9" s="38"/>
      <c r="D9" s="32" t="s">
        <v>12</v>
      </c>
      <c r="E9" s="33" t="s">
        <v>117</v>
      </c>
      <c r="F9" s="33"/>
      <c r="G9" s="33" t="s">
        <v>118</v>
      </c>
      <c r="H9" s="33"/>
      <c r="I9" s="33" t="s">
        <v>119</v>
      </c>
      <c r="J9" s="33"/>
      <c r="K9" s="32" t="s">
        <v>120</v>
      </c>
      <c r="L9" s="30" t="s">
        <v>9</v>
      </c>
      <c r="M9" s="34" t="s">
        <v>10</v>
      </c>
      <c r="N9" s="33" t="s">
        <v>11</v>
      </c>
    </row>
    <row r="10" spans="1:14" ht="15.75" thickBot="1">
      <c r="A10" s="33"/>
      <c r="B10" s="39"/>
      <c r="C10" s="40"/>
      <c r="D10" s="33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33"/>
      <c r="L10" s="31"/>
      <c r="M10" s="34"/>
      <c r="N10" s="33"/>
    </row>
    <row r="11" spans="1:14" ht="15">
      <c r="A11" s="17" t="s">
        <v>77</v>
      </c>
      <c r="B11" s="41" t="s">
        <v>25</v>
      </c>
      <c r="C11" s="41"/>
      <c r="D11" s="19" t="s">
        <v>72</v>
      </c>
      <c r="E11" s="16">
        <v>13.5</v>
      </c>
      <c r="F11" s="14">
        <v>9</v>
      </c>
      <c r="G11" s="14">
        <v>2</v>
      </c>
      <c r="H11" s="14"/>
      <c r="I11" s="21">
        <v>5</v>
      </c>
      <c r="J11" s="14"/>
      <c r="K11" s="14">
        <v>8</v>
      </c>
      <c r="L11" s="15">
        <f>SUM(E11:K11)</f>
        <v>37.5</v>
      </c>
      <c r="M11" s="19" t="s">
        <v>134</v>
      </c>
      <c r="N11" s="14" t="s">
        <v>140</v>
      </c>
    </row>
    <row r="12" spans="1:14" ht="15">
      <c r="A12" s="18" t="s">
        <v>78</v>
      </c>
      <c r="B12" s="41" t="s">
        <v>19</v>
      </c>
      <c r="C12" s="41"/>
      <c r="D12" s="19" t="s">
        <v>66</v>
      </c>
      <c r="E12" s="16">
        <v>3</v>
      </c>
      <c r="F12" s="14">
        <v>3</v>
      </c>
      <c r="G12" s="14">
        <v>1</v>
      </c>
      <c r="H12" s="14"/>
      <c r="I12" s="14">
        <v>5</v>
      </c>
      <c r="J12" s="14"/>
      <c r="K12" s="14">
        <v>0</v>
      </c>
      <c r="L12" s="15">
        <f aca="true" t="shared" si="0" ref="L12:L25">SUM(E12:K12)</f>
        <v>12</v>
      </c>
      <c r="M12" s="19" t="s">
        <v>134</v>
      </c>
      <c r="N12" s="14" t="s">
        <v>140</v>
      </c>
    </row>
    <row r="13" spans="1:14" ht="15">
      <c r="A13" s="18" t="s">
        <v>79</v>
      </c>
      <c r="B13" s="41" t="s">
        <v>17</v>
      </c>
      <c r="C13" s="41"/>
      <c r="D13" s="19" t="s">
        <v>63</v>
      </c>
      <c r="E13" s="16">
        <v>11</v>
      </c>
      <c r="F13" s="14">
        <v>0</v>
      </c>
      <c r="G13" s="14">
        <v>3.5</v>
      </c>
      <c r="H13" s="14">
        <v>15</v>
      </c>
      <c r="I13" s="14">
        <v>5</v>
      </c>
      <c r="J13" s="14"/>
      <c r="K13" s="14">
        <v>10</v>
      </c>
      <c r="L13" s="15">
        <f t="shared" si="0"/>
        <v>44.5</v>
      </c>
      <c r="M13" s="19" t="s">
        <v>134</v>
      </c>
      <c r="N13" s="14" t="s">
        <v>140</v>
      </c>
    </row>
    <row r="14" spans="1:14" ht="15">
      <c r="A14" s="18" t="s">
        <v>80</v>
      </c>
      <c r="B14" s="29" t="s">
        <v>122</v>
      </c>
      <c r="C14" s="29"/>
      <c r="D14" s="19" t="s">
        <v>123</v>
      </c>
      <c r="E14" s="16">
        <v>0</v>
      </c>
      <c r="F14" s="14">
        <v>6</v>
      </c>
      <c r="G14" s="14"/>
      <c r="H14" s="14">
        <v>15</v>
      </c>
      <c r="I14" s="14">
        <v>5</v>
      </c>
      <c r="J14" s="14"/>
      <c r="K14" s="14">
        <v>2</v>
      </c>
      <c r="L14" s="15">
        <f>SUM(E14:K14)</f>
        <v>28</v>
      </c>
      <c r="M14" s="19" t="s">
        <v>134</v>
      </c>
      <c r="N14" s="14" t="s">
        <v>140</v>
      </c>
    </row>
    <row r="15" spans="1:14" ht="15">
      <c r="A15" s="17" t="s">
        <v>81</v>
      </c>
      <c r="B15" s="41" t="s">
        <v>26</v>
      </c>
      <c r="C15" s="41"/>
      <c r="D15" s="19" t="s">
        <v>73</v>
      </c>
      <c r="E15" s="16">
        <v>14</v>
      </c>
      <c r="F15" s="14">
        <v>4</v>
      </c>
      <c r="G15" s="14">
        <v>6.5</v>
      </c>
      <c r="H15" s="14"/>
      <c r="I15" s="14">
        <v>5</v>
      </c>
      <c r="J15" s="14">
        <v>5</v>
      </c>
      <c r="K15" s="14">
        <v>20</v>
      </c>
      <c r="L15" s="15">
        <f t="shared" si="0"/>
        <v>54.5</v>
      </c>
      <c r="M15" s="19" t="s">
        <v>141</v>
      </c>
      <c r="N15" s="14" t="s">
        <v>140</v>
      </c>
    </row>
    <row r="16" spans="1:14" ht="15">
      <c r="A16" s="18" t="s">
        <v>82</v>
      </c>
      <c r="B16" s="41" t="s">
        <v>22</v>
      </c>
      <c r="C16" s="41"/>
      <c r="D16" s="19" t="s">
        <v>69</v>
      </c>
      <c r="E16" s="16">
        <v>6</v>
      </c>
      <c r="F16" s="14">
        <v>7</v>
      </c>
      <c r="G16" s="14">
        <v>5</v>
      </c>
      <c r="H16" s="14">
        <v>5</v>
      </c>
      <c r="I16" s="14">
        <v>5</v>
      </c>
      <c r="J16" s="14"/>
      <c r="K16" s="14">
        <v>4</v>
      </c>
      <c r="L16" s="15">
        <f t="shared" si="0"/>
        <v>32</v>
      </c>
      <c r="M16" s="19" t="s">
        <v>134</v>
      </c>
      <c r="N16" s="14" t="s">
        <v>140</v>
      </c>
    </row>
    <row r="17" spans="1:14" ht="15">
      <c r="A17" s="18" t="s">
        <v>83</v>
      </c>
      <c r="B17" s="41" t="s">
        <v>24</v>
      </c>
      <c r="C17" s="41"/>
      <c r="D17" s="19" t="s">
        <v>71</v>
      </c>
      <c r="E17" s="16">
        <v>6</v>
      </c>
      <c r="F17" s="14">
        <v>0</v>
      </c>
      <c r="G17" s="14"/>
      <c r="H17" s="14"/>
      <c r="I17" s="14">
        <v>5</v>
      </c>
      <c r="J17" s="14"/>
      <c r="K17" s="14">
        <v>4</v>
      </c>
      <c r="L17" s="15">
        <f t="shared" si="0"/>
        <v>15</v>
      </c>
      <c r="M17" s="19" t="s">
        <v>134</v>
      </c>
      <c r="N17" s="14" t="s">
        <v>140</v>
      </c>
    </row>
    <row r="18" spans="1:14" ht="15">
      <c r="A18" s="17" t="s">
        <v>84</v>
      </c>
      <c r="B18" s="41" t="s">
        <v>18</v>
      </c>
      <c r="C18" s="41"/>
      <c r="D18" s="19" t="s">
        <v>65</v>
      </c>
      <c r="E18" s="16">
        <v>9.5</v>
      </c>
      <c r="F18" s="14">
        <v>0</v>
      </c>
      <c r="G18" s="14"/>
      <c r="H18" s="14"/>
      <c r="I18" s="14">
        <v>5</v>
      </c>
      <c r="J18" s="14"/>
      <c r="K18" s="14">
        <v>6</v>
      </c>
      <c r="L18" s="15">
        <f t="shared" si="0"/>
        <v>20.5</v>
      </c>
      <c r="M18" s="19" t="s">
        <v>134</v>
      </c>
      <c r="N18" s="14" t="s">
        <v>140</v>
      </c>
    </row>
    <row r="19" spans="1:14" ht="15">
      <c r="A19" s="18" t="s">
        <v>85</v>
      </c>
      <c r="B19" s="41" t="s">
        <v>21</v>
      </c>
      <c r="C19" s="41"/>
      <c r="D19" s="19" t="s">
        <v>68</v>
      </c>
      <c r="E19" s="16">
        <v>10.5</v>
      </c>
      <c r="F19" s="14">
        <v>5</v>
      </c>
      <c r="G19" s="14">
        <v>1.5</v>
      </c>
      <c r="H19" s="14"/>
      <c r="I19" s="14">
        <v>5</v>
      </c>
      <c r="J19" s="14">
        <v>5</v>
      </c>
      <c r="K19" s="14">
        <v>10</v>
      </c>
      <c r="L19" s="15">
        <f t="shared" si="0"/>
        <v>37</v>
      </c>
      <c r="M19" s="19" t="s">
        <v>134</v>
      </c>
      <c r="N19" s="14" t="s">
        <v>140</v>
      </c>
    </row>
    <row r="20" spans="1:14" ht="15">
      <c r="A20" s="18" t="s">
        <v>86</v>
      </c>
      <c r="B20" s="41" t="s">
        <v>20</v>
      </c>
      <c r="C20" s="41"/>
      <c r="D20" s="19" t="s">
        <v>67</v>
      </c>
      <c r="E20" s="16">
        <v>7.5</v>
      </c>
      <c r="F20" s="14">
        <v>0</v>
      </c>
      <c r="G20" s="14">
        <v>0</v>
      </c>
      <c r="H20" s="14">
        <v>0</v>
      </c>
      <c r="I20" s="14">
        <v>5</v>
      </c>
      <c r="J20" s="14"/>
      <c r="K20" s="14">
        <v>5</v>
      </c>
      <c r="L20" s="15">
        <f t="shared" si="0"/>
        <v>17.5</v>
      </c>
      <c r="M20" s="19" t="s">
        <v>134</v>
      </c>
      <c r="N20" s="14" t="s">
        <v>140</v>
      </c>
    </row>
    <row r="21" spans="1:14" ht="15">
      <c r="A21" s="18" t="s">
        <v>87</v>
      </c>
      <c r="B21" s="29" t="s">
        <v>137</v>
      </c>
      <c r="C21" s="29"/>
      <c r="D21" s="19" t="s">
        <v>138</v>
      </c>
      <c r="E21" s="16"/>
      <c r="F21" s="14"/>
      <c r="G21" s="14"/>
      <c r="H21" s="14">
        <v>10</v>
      </c>
      <c r="I21" s="14">
        <v>5</v>
      </c>
      <c r="J21" s="14"/>
      <c r="K21" s="14"/>
      <c r="L21" s="15">
        <f>SUM(E21:K21)</f>
        <v>15</v>
      </c>
      <c r="M21" s="19" t="s">
        <v>134</v>
      </c>
      <c r="N21" s="14" t="s">
        <v>140</v>
      </c>
    </row>
    <row r="22" spans="1:14" ht="15">
      <c r="A22" s="17" t="s">
        <v>88</v>
      </c>
      <c r="B22" s="41" t="s">
        <v>23</v>
      </c>
      <c r="C22" s="41"/>
      <c r="D22" s="19" t="s">
        <v>70</v>
      </c>
      <c r="E22" s="16">
        <v>9.5</v>
      </c>
      <c r="F22" s="14">
        <v>3</v>
      </c>
      <c r="G22" s="14">
        <v>4</v>
      </c>
      <c r="H22" s="14">
        <v>15</v>
      </c>
      <c r="I22" s="14">
        <v>5</v>
      </c>
      <c r="J22" s="14"/>
      <c r="K22" s="14">
        <v>9</v>
      </c>
      <c r="L22" s="15">
        <f t="shared" si="0"/>
        <v>45.5</v>
      </c>
      <c r="M22" s="19" t="s">
        <v>134</v>
      </c>
      <c r="N22" s="14" t="s">
        <v>140</v>
      </c>
    </row>
    <row r="23" spans="1:14" ht="15">
      <c r="A23" s="17" t="s">
        <v>89</v>
      </c>
      <c r="B23" s="29" t="s">
        <v>135</v>
      </c>
      <c r="C23" s="29"/>
      <c r="D23" s="19" t="s">
        <v>136</v>
      </c>
      <c r="E23" s="16"/>
      <c r="F23" s="14"/>
      <c r="G23" s="14"/>
      <c r="H23" s="14"/>
      <c r="I23" s="14">
        <v>5</v>
      </c>
      <c r="J23" s="14"/>
      <c r="K23" s="14"/>
      <c r="L23" s="15">
        <f>SUM(E23:K23)</f>
        <v>5</v>
      </c>
      <c r="M23" s="19" t="s">
        <v>134</v>
      </c>
      <c r="N23" s="14" t="s">
        <v>140</v>
      </c>
    </row>
    <row r="24" spans="1:14" ht="15">
      <c r="A24" s="18" t="s">
        <v>90</v>
      </c>
      <c r="B24" s="41" t="s">
        <v>16</v>
      </c>
      <c r="C24" s="41"/>
      <c r="D24" s="19" t="s">
        <v>62</v>
      </c>
      <c r="E24" s="16">
        <v>8.5</v>
      </c>
      <c r="F24" s="14">
        <v>7</v>
      </c>
      <c r="G24" s="14">
        <v>5.5</v>
      </c>
      <c r="H24" s="14">
        <v>8</v>
      </c>
      <c r="I24" s="14">
        <v>5</v>
      </c>
      <c r="J24" s="14">
        <v>5</v>
      </c>
      <c r="K24" s="14">
        <v>8</v>
      </c>
      <c r="L24" s="15">
        <f t="shared" si="0"/>
        <v>47</v>
      </c>
      <c r="M24" s="19" t="s">
        <v>134</v>
      </c>
      <c r="N24" s="14" t="s">
        <v>140</v>
      </c>
    </row>
    <row r="25" spans="1:14" ht="15">
      <c r="A25" s="18" t="s">
        <v>91</v>
      </c>
      <c r="B25" s="41" t="s">
        <v>142</v>
      </c>
      <c r="C25" s="41"/>
      <c r="D25" s="19" t="s">
        <v>64</v>
      </c>
      <c r="E25" s="16">
        <v>8.5</v>
      </c>
      <c r="F25" s="14">
        <v>6</v>
      </c>
      <c r="G25" s="14">
        <v>5.5</v>
      </c>
      <c r="H25" s="14">
        <v>15</v>
      </c>
      <c r="I25" s="14">
        <v>5</v>
      </c>
      <c r="J25" s="14">
        <v>5</v>
      </c>
      <c r="K25" s="14">
        <v>9</v>
      </c>
      <c r="L25" s="15">
        <f t="shared" si="0"/>
        <v>54</v>
      </c>
      <c r="M25" s="19" t="s">
        <v>141</v>
      </c>
      <c r="N25" s="14" t="s">
        <v>140</v>
      </c>
    </row>
    <row r="26" spans="1:14" ht="15">
      <c r="A26" s="17" t="s">
        <v>92</v>
      </c>
      <c r="B26" s="41" t="s">
        <v>41</v>
      </c>
      <c r="C26" s="41"/>
      <c r="D26" s="19" t="s">
        <v>58</v>
      </c>
      <c r="E26" s="16">
        <v>10.5</v>
      </c>
      <c r="F26" s="14">
        <v>6</v>
      </c>
      <c r="G26" s="14">
        <v>1.5</v>
      </c>
      <c r="H26" s="14">
        <v>8</v>
      </c>
      <c r="I26" s="14">
        <v>5</v>
      </c>
      <c r="J26" s="14"/>
      <c r="K26" s="14">
        <v>12</v>
      </c>
      <c r="L26" s="15">
        <f>SUM(E26:K26)</f>
        <v>43</v>
      </c>
      <c r="M26" s="19" t="s">
        <v>134</v>
      </c>
      <c r="N26" s="14" t="s">
        <v>140</v>
      </c>
    </row>
    <row r="27" spans="1:14" ht="15">
      <c r="A27" s="18" t="s">
        <v>93</v>
      </c>
      <c r="B27" s="41" t="s">
        <v>34</v>
      </c>
      <c r="C27" s="41"/>
      <c r="D27" s="19" t="s">
        <v>51</v>
      </c>
      <c r="E27" s="16">
        <v>10</v>
      </c>
      <c r="F27" s="14">
        <v>9</v>
      </c>
      <c r="G27" s="14">
        <v>3</v>
      </c>
      <c r="H27" s="14">
        <v>15</v>
      </c>
      <c r="I27" s="14">
        <v>5</v>
      </c>
      <c r="J27" s="14"/>
      <c r="K27" s="14">
        <v>8</v>
      </c>
      <c r="L27" s="15">
        <f>SUM(E27:K27)</f>
        <v>50</v>
      </c>
      <c r="M27" s="19" t="s">
        <v>134</v>
      </c>
      <c r="N27" s="14" t="s">
        <v>140</v>
      </c>
    </row>
    <row r="28" spans="1:14" ht="15">
      <c r="A28" s="17" t="s">
        <v>94</v>
      </c>
      <c r="B28" s="42" t="s">
        <v>143</v>
      </c>
      <c r="C28" s="43"/>
      <c r="D28" s="19" t="s">
        <v>133</v>
      </c>
      <c r="E28" s="16">
        <v>4.5</v>
      </c>
      <c r="F28" s="14">
        <v>5.5</v>
      </c>
      <c r="G28" s="14">
        <v>0</v>
      </c>
      <c r="H28" s="14">
        <v>15</v>
      </c>
      <c r="I28" s="14">
        <v>5</v>
      </c>
      <c r="J28" s="14">
        <v>5</v>
      </c>
      <c r="K28" s="14">
        <v>19</v>
      </c>
      <c r="L28" s="15">
        <f>SUM(E28:K28)</f>
        <v>54</v>
      </c>
      <c r="M28" s="19" t="s">
        <v>141</v>
      </c>
      <c r="N28" s="14" t="s">
        <v>140</v>
      </c>
    </row>
    <row r="29" spans="1:14" ht="15">
      <c r="A29" s="18" t="s">
        <v>95</v>
      </c>
      <c r="B29" s="41" t="s">
        <v>36</v>
      </c>
      <c r="C29" s="41"/>
      <c r="D29" s="19" t="s">
        <v>53</v>
      </c>
      <c r="E29" s="16">
        <v>7.5</v>
      </c>
      <c r="F29" s="14">
        <v>5</v>
      </c>
      <c r="G29" s="14">
        <v>1</v>
      </c>
      <c r="H29" s="14">
        <v>15</v>
      </c>
      <c r="I29" s="14">
        <v>5</v>
      </c>
      <c r="J29" s="14">
        <v>5</v>
      </c>
      <c r="K29" s="14">
        <v>7</v>
      </c>
      <c r="L29" s="15">
        <f aca="true" t="shared" si="1" ref="L29:L50">SUM(E29:K29)</f>
        <v>45.5</v>
      </c>
      <c r="M29" s="19" t="s">
        <v>134</v>
      </c>
      <c r="N29" s="14" t="s">
        <v>140</v>
      </c>
    </row>
    <row r="30" spans="1:14" ht="15">
      <c r="A30" s="18" t="s">
        <v>96</v>
      </c>
      <c r="B30" s="29" t="s">
        <v>124</v>
      </c>
      <c r="C30" s="29"/>
      <c r="D30" s="19" t="s">
        <v>125</v>
      </c>
      <c r="E30" s="16">
        <v>0</v>
      </c>
      <c r="F30" s="14">
        <v>0</v>
      </c>
      <c r="G30" s="14">
        <v>0</v>
      </c>
      <c r="H30" s="14"/>
      <c r="I30" s="14">
        <v>5</v>
      </c>
      <c r="J30" s="14">
        <v>5</v>
      </c>
      <c r="K30" s="14">
        <v>0</v>
      </c>
      <c r="L30" s="15">
        <f t="shared" si="1"/>
        <v>10</v>
      </c>
      <c r="M30" s="19" t="s">
        <v>134</v>
      </c>
      <c r="N30" s="14" t="s">
        <v>140</v>
      </c>
    </row>
    <row r="31" spans="1:14" ht="15">
      <c r="A31" s="17" t="s">
        <v>97</v>
      </c>
      <c r="B31" s="41" t="s">
        <v>32</v>
      </c>
      <c r="C31" s="41"/>
      <c r="D31" s="19" t="s">
        <v>49</v>
      </c>
      <c r="E31" s="16">
        <v>11.5</v>
      </c>
      <c r="F31" s="14">
        <v>9</v>
      </c>
      <c r="G31" s="14"/>
      <c r="H31" s="14"/>
      <c r="I31" s="14">
        <v>5</v>
      </c>
      <c r="J31" s="14"/>
      <c r="K31" s="14">
        <v>14</v>
      </c>
      <c r="L31" s="15">
        <f t="shared" si="1"/>
        <v>39.5</v>
      </c>
      <c r="M31" s="19" t="s">
        <v>134</v>
      </c>
      <c r="N31" s="14" t="s">
        <v>140</v>
      </c>
    </row>
    <row r="32" spans="1:14" ht="15">
      <c r="A32" s="18" t="s">
        <v>98</v>
      </c>
      <c r="B32" s="41" t="s">
        <v>27</v>
      </c>
      <c r="C32" s="41"/>
      <c r="D32" s="19" t="s">
        <v>44</v>
      </c>
      <c r="E32" s="16">
        <v>10</v>
      </c>
      <c r="F32" s="14">
        <v>6</v>
      </c>
      <c r="G32" s="14">
        <v>4</v>
      </c>
      <c r="H32" s="14">
        <v>6</v>
      </c>
      <c r="I32" s="14">
        <v>5</v>
      </c>
      <c r="J32" s="14">
        <v>5</v>
      </c>
      <c r="K32" s="14">
        <v>4</v>
      </c>
      <c r="L32" s="15">
        <f t="shared" si="1"/>
        <v>40</v>
      </c>
      <c r="M32" s="19" t="s">
        <v>134</v>
      </c>
      <c r="N32" s="14" t="s">
        <v>140</v>
      </c>
    </row>
    <row r="33" spans="1:14" ht="15">
      <c r="A33" s="17" t="s">
        <v>99</v>
      </c>
      <c r="B33" s="29" t="s">
        <v>126</v>
      </c>
      <c r="C33" s="29"/>
      <c r="D33" s="19" t="s">
        <v>127</v>
      </c>
      <c r="E33" s="16">
        <v>5</v>
      </c>
      <c r="F33" s="14">
        <v>1.5</v>
      </c>
      <c r="G33" s="14">
        <v>7.5</v>
      </c>
      <c r="H33" s="14"/>
      <c r="I33" s="14">
        <v>5</v>
      </c>
      <c r="J33" s="14">
        <v>5</v>
      </c>
      <c r="K33" s="14">
        <v>13</v>
      </c>
      <c r="L33" s="15">
        <f t="shared" si="1"/>
        <v>37</v>
      </c>
      <c r="M33" s="19" t="s">
        <v>134</v>
      </c>
      <c r="N33" s="14" t="s">
        <v>140</v>
      </c>
    </row>
    <row r="34" spans="1:14" ht="15">
      <c r="A34" s="18" t="s">
        <v>100</v>
      </c>
      <c r="B34" s="41" t="s">
        <v>43</v>
      </c>
      <c r="C34" s="41"/>
      <c r="D34" s="19" t="s">
        <v>60</v>
      </c>
      <c r="E34" s="16">
        <v>10</v>
      </c>
      <c r="F34" s="14">
        <v>5</v>
      </c>
      <c r="G34" s="14">
        <v>1</v>
      </c>
      <c r="H34" s="14">
        <v>6</v>
      </c>
      <c r="I34" s="14">
        <v>5</v>
      </c>
      <c r="J34" s="14">
        <v>5</v>
      </c>
      <c r="K34" s="14">
        <v>10</v>
      </c>
      <c r="L34" s="15">
        <f t="shared" si="1"/>
        <v>42</v>
      </c>
      <c r="M34" s="19" t="s">
        <v>134</v>
      </c>
      <c r="N34" s="14" t="s">
        <v>140</v>
      </c>
    </row>
    <row r="35" spans="1:14" ht="15">
      <c r="A35" s="17" t="s">
        <v>101</v>
      </c>
      <c r="B35" s="41" t="s">
        <v>29</v>
      </c>
      <c r="C35" s="41"/>
      <c r="D35" s="19" t="s">
        <v>46</v>
      </c>
      <c r="E35" s="16">
        <v>6</v>
      </c>
      <c r="F35" s="14">
        <v>1</v>
      </c>
      <c r="G35" s="14">
        <v>6</v>
      </c>
      <c r="H35" s="14">
        <v>15</v>
      </c>
      <c r="I35" s="14">
        <v>5</v>
      </c>
      <c r="J35" s="14">
        <v>5</v>
      </c>
      <c r="K35" s="14">
        <v>9</v>
      </c>
      <c r="L35" s="15">
        <f t="shared" si="1"/>
        <v>47</v>
      </c>
      <c r="M35" s="19" t="s">
        <v>134</v>
      </c>
      <c r="N35" s="14" t="s">
        <v>140</v>
      </c>
    </row>
    <row r="36" spans="1:14" ht="15">
      <c r="A36" s="18" t="s">
        <v>102</v>
      </c>
      <c r="B36" s="41" t="s">
        <v>31</v>
      </c>
      <c r="C36" s="41"/>
      <c r="D36" s="19" t="s">
        <v>48</v>
      </c>
      <c r="E36" s="16">
        <v>8.5</v>
      </c>
      <c r="F36" s="14">
        <v>7</v>
      </c>
      <c r="G36" s="14">
        <v>4</v>
      </c>
      <c r="H36" s="14"/>
      <c r="I36" s="14">
        <v>5</v>
      </c>
      <c r="J36" s="14">
        <v>5</v>
      </c>
      <c r="K36" s="14">
        <v>18</v>
      </c>
      <c r="L36" s="15">
        <f t="shared" si="1"/>
        <v>47.5</v>
      </c>
      <c r="M36" s="19" t="s">
        <v>134</v>
      </c>
      <c r="N36" s="14" t="s">
        <v>140</v>
      </c>
    </row>
    <row r="37" spans="1:14" ht="15">
      <c r="A37" s="18" t="s">
        <v>103</v>
      </c>
      <c r="B37" s="29" t="s">
        <v>130</v>
      </c>
      <c r="C37" s="29"/>
      <c r="D37" s="19" t="s">
        <v>131</v>
      </c>
      <c r="E37" s="16">
        <v>0</v>
      </c>
      <c r="F37" s="14">
        <v>12</v>
      </c>
      <c r="G37" s="14"/>
      <c r="H37" s="14">
        <v>10</v>
      </c>
      <c r="I37" s="14">
        <v>5</v>
      </c>
      <c r="J37" s="14"/>
      <c r="K37" s="14">
        <v>8</v>
      </c>
      <c r="L37" s="15">
        <f t="shared" si="1"/>
        <v>35</v>
      </c>
      <c r="M37" s="19" t="s">
        <v>134</v>
      </c>
      <c r="N37" s="14" t="s">
        <v>140</v>
      </c>
    </row>
    <row r="38" spans="1:14" ht="15">
      <c r="A38" s="18" t="s">
        <v>104</v>
      </c>
      <c r="B38" s="41" t="s">
        <v>30</v>
      </c>
      <c r="C38" s="41"/>
      <c r="D38" s="19" t="s">
        <v>47</v>
      </c>
      <c r="E38" s="16">
        <v>8</v>
      </c>
      <c r="F38" s="14">
        <v>7</v>
      </c>
      <c r="G38" s="14">
        <v>0</v>
      </c>
      <c r="H38" s="14">
        <v>11</v>
      </c>
      <c r="I38" s="14">
        <v>5</v>
      </c>
      <c r="J38" s="14">
        <v>5</v>
      </c>
      <c r="K38" s="14">
        <v>20</v>
      </c>
      <c r="L38" s="15">
        <f t="shared" si="1"/>
        <v>56</v>
      </c>
      <c r="M38" s="19" t="s">
        <v>141</v>
      </c>
      <c r="N38" s="14" t="s">
        <v>140</v>
      </c>
    </row>
    <row r="39" spans="1:14" ht="15">
      <c r="A39" s="17" t="s">
        <v>105</v>
      </c>
      <c r="B39" s="41" t="s">
        <v>37</v>
      </c>
      <c r="C39" s="41"/>
      <c r="D39" s="19" t="s">
        <v>54</v>
      </c>
      <c r="E39" s="16">
        <v>9</v>
      </c>
      <c r="F39" s="14">
        <v>5</v>
      </c>
      <c r="G39" s="14">
        <v>8</v>
      </c>
      <c r="H39" s="14">
        <v>0</v>
      </c>
      <c r="I39" s="14">
        <v>5</v>
      </c>
      <c r="J39" s="14">
        <v>5</v>
      </c>
      <c r="K39" s="14">
        <v>10</v>
      </c>
      <c r="L39" s="15">
        <f t="shared" si="1"/>
        <v>42</v>
      </c>
      <c r="M39" s="19" t="s">
        <v>134</v>
      </c>
      <c r="N39" s="14" t="s">
        <v>140</v>
      </c>
    </row>
    <row r="40" spans="1:14" ht="15">
      <c r="A40" s="18" t="s">
        <v>106</v>
      </c>
      <c r="B40" s="41" t="s">
        <v>35</v>
      </c>
      <c r="C40" s="41"/>
      <c r="D40" s="19" t="s">
        <v>52</v>
      </c>
      <c r="E40" s="16">
        <v>8</v>
      </c>
      <c r="F40" s="14">
        <v>7</v>
      </c>
      <c r="G40" s="14">
        <v>4</v>
      </c>
      <c r="H40" s="14">
        <v>12</v>
      </c>
      <c r="I40" s="14">
        <v>5</v>
      </c>
      <c r="J40" s="14"/>
      <c r="K40" s="14">
        <v>13</v>
      </c>
      <c r="L40" s="15">
        <f t="shared" si="1"/>
        <v>49</v>
      </c>
      <c r="M40" s="19" t="s">
        <v>134</v>
      </c>
      <c r="N40" s="14" t="s">
        <v>140</v>
      </c>
    </row>
    <row r="41" spans="1:14" ht="15">
      <c r="A41" s="18" t="s">
        <v>107</v>
      </c>
      <c r="B41" s="41" t="s">
        <v>38</v>
      </c>
      <c r="C41" s="41"/>
      <c r="D41" s="19" t="s">
        <v>55</v>
      </c>
      <c r="E41" s="16">
        <v>5</v>
      </c>
      <c r="F41" s="14">
        <v>4</v>
      </c>
      <c r="G41" s="14">
        <v>1</v>
      </c>
      <c r="H41" s="14">
        <v>6</v>
      </c>
      <c r="I41" s="14">
        <v>5</v>
      </c>
      <c r="J41" s="14">
        <v>5</v>
      </c>
      <c r="K41" s="14">
        <v>0</v>
      </c>
      <c r="L41" s="15">
        <f t="shared" si="1"/>
        <v>26</v>
      </c>
      <c r="M41" s="19" t="s">
        <v>134</v>
      </c>
      <c r="N41" s="14" t="s">
        <v>140</v>
      </c>
    </row>
    <row r="42" spans="1:14" ht="15">
      <c r="A42" s="18" t="s">
        <v>108</v>
      </c>
      <c r="B42" s="29" t="s">
        <v>128</v>
      </c>
      <c r="C42" s="29"/>
      <c r="D42" s="19" t="s">
        <v>129</v>
      </c>
      <c r="E42" s="16">
        <v>10</v>
      </c>
      <c r="F42" s="14">
        <v>7</v>
      </c>
      <c r="G42" s="14">
        <v>0</v>
      </c>
      <c r="H42" s="14">
        <v>15</v>
      </c>
      <c r="I42" s="14">
        <v>5</v>
      </c>
      <c r="J42" s="14">
        <v>5</v>
      </c>
      <c r="K42" s="14">
        <v>0</v>
      </c>
      <c r="L42" s="15">
        <f t="shared" si="1"/>
        <v>42</v>
      </c>
      <c r="M42" s="19" t="s">
        <v>134</v>
      </c>
      <c r="N42" s="14" t="s">
        <v>140</v>
      </c>
    </row>
    <row r="43" spans="1:14" ht="15">
      <c r="A43" s="17" t="s">
        <v>109</v>
      </c>
      <c r="B43" s="41" t="s">
        <v>15</v>
      </c>
      <c r="C43" s="41"/>
      <c r="D43" s="19" t="s">
        <v>61</v>
      </c>
      <c r="E43" s="16">
        <v>7.5</v>
      </c>
      <c r="F43" s="14">
        <v>3</v>
      </c>
      <c r="G43" s="14">
        <v>5</v>
      </c>
      <c r="H43" s="14"/>
      <c r="I43" s="14">
        <v>5</v>
      </c>
      <c r="J43" s="14">
        <v>5</v>
      </c>
      <c r="K43" s="14">
        <v>0</v>
      </c>
      <c r="L43" s="15">
        <f t="shared" si="1"/>
        <v>25.5</v>
      </c>
      <c r="M43" s="19" t="s">
        <v>134</v>
      </c>
      <c r="N43" s="14" t="s">
        <v>140</v>
      </c>
    </row>
    <row r="44" spans="1:14" ht="15">
      <c r="A44" s="18" t="s">
        <v>110</v>
      </c>
      <c r="B44" s="41" t="s">
        <v>40</v>
      </c>
      <c r="C44" s="41"/>
      <c r="D44" s="19" t="s">
        <v>57</v>
      </c>
      <c r="E44" s="16">
        <v>5</v>
      </c>
      <c r="F44" s="14">
        <v>3</v>
      </c>
      <c r="G44" s="14">
        <v>3.5</v>
      </c>
      <c r="H44" s="14">
        <v>15</v>
      </c>
      <c r="I44" s="14">
        <v>5</v>
      </c>
      <c r="J44" s="14">
        <v>5</v>
      </c>
      <c r="K44" s="14">
        <v>10</v>
      </c>
      <c r="L44" s="15">
        <f t="shared" si="1"/>
        <v>46.5</v>
      </c>
      <c r="M44" s="19" t="s">
        <v>134</v>
      </c>
      <c r="N44" s="14" t="s">
        <v>140</v>
      </c>
    </row>
    <row r="45" spans="1:14" ht="15">
      <c r="A45" s="18" t="s">
        <v>111</v>
      </c>
      <c r="B45" s="41" t="s">
        <v>33</v>
      </c>
      <c r="C45" s="41"/>
      <c r="D45" s="19" t="s">
        <v>50</v>
      </c>
      <c r="E45" s="16">
        <v>9</v>
      </c>
      <c r="F45" s="14">
        <v>4</v>
      </c>
      <c r="G45" s="14">
        <v>10</v>
      </c>
      <c r="H45" s="14">
        <v>7</v>
      </c>
      <c r="I45" s="14">
        <v>5</v>
      </c>
      <c r="J45" s="14">
        <v>5</v>
      </c>
      <c r="K45" s="14">
        <v>16</v>
      </c>
      <c r="L45" s="15">
        <f t="shared" si="1"/>
        <v>56</v>
      </c>
      <c r="M45" s="19" t="s">
        <v>141</v>
      </c>
      <c r="N45" s="14" t="s">
        <v>140</v>
      </c>
    </row>
    <row r="46" spans="1:14" ht="15">
      <c r="A46" s="18" t="s">
        <v>112</v>
      </c>
      <c r="B46" s="29" t="s">
        <v>132</v>
      </c>
      <c r="C46" s="29"/>
      <c r="D46" s="19"/>
      <c r="E46" s="16"/>
      <c r="F46" s="14"/>
      <c r="G46" s="14">
        <v>0</v>
      </c>
      <c r="H46" s="14">
        <v>0</v>
      </c>
      <c r="I46" s="14">
        <v>5</v>
      </c>
      <c r="J46" s="14"/>
      <c r="K46" s="14">
        <v>0</v>
      </c>
      <c r="L46" s="15">
        <f t="shared" si="1"/>
        <v>5</v>
      </c>
      <c r="M46" s="19" t="s">
        <v>134</v>
      </c>
      <c r="N46" s="14" t="s">
        <v>140</v>
      </c>
    </row>
    <row r="47" spans="1:14" ht="15">
      <c r="A47" s="17" t="s">
        <v>113</v>
      </c>
      <c r="B47" s="29" t="s">
        <v>121</v>
      </c>
      <c r="C47" s="29"/>
      <c r="D47" s="19">
        <v>8</v>
      </c>
      <c r="E47" s="16">
        <v>0</v>
      </c>
      <c r="F47" s="14">
        <v>8</v>
      </c>
      <c r="G47" s="14">
        <v>7.5</v>
      </c>
      <c r="H47" s="14">
        <v>0</v>
      </c>
      <c r="I47" s="14">
        <v>5</v>
      </c>
      <c r="J47" s="14"/>
      <c r="K47" s="14">
        <v>6</v>
      </c>
      <c r="L47" s="15">
        <f>SUM(E47:K47)</f>
        <v>26.5</v>
      </c>
      <c r="M47" s="19" t="s">
        <v>134</v>
      </c>
      <c r="N47" s="14" t="s">
        <v>140</v>
      </c>
    </row>
    <row r="48" spans="1:14" ht="15">
      <c r="A48" s="17" t="s">
        <v>114</v>
      </c>
      <c r="B48" s="41" t="s">
        <v>39</v>
      </c>
      <c r="C48" s="41"/>
      <c r="D48" s="19" t="s">
        <v>56</v>
      </c>
      <c r="E48" s="16">
        <v>7</v>
      </c>
      <c r="F48" s="14">
        <v>7</v>
      </c>
      <c r="G48" s="14">
        <v>0</v>
      </c>
      <c r="H48" s="14">
        <v>8</v>
      </c>
      <c r="I48" s="14">
        <v>5</v>
      </c>
      <c r="J48" s="14">
        <v>5</v>
      </c>
      <c r="K48" s="14">
        <v>0</v>
      </c>
      <c r="L48" s="15">
        <f t="shared" si="1"/>
        <v>32</v>
      </c>
      <c r="M48" s="19" t="s">
        <v>134</v>
      </c>
      <c r="N48" s="14" t="s">
        <v>140</v>
      </c>
    </row>
    <row r="49" spans="1:14" ht="15">
      <c r="A49" s="18" t="s">
        <v>115</v>
      </c>
      <c r="B49" s="41" t="s">
        <v>42</v>
      </c>
      <c r="C49" s="41"/>
      <c r="D49" s="19" t="s">
        <v>59</v>
      </c>
      <c r="E49" s="16">
        <v>8</v>
      </c>
      <c r="F49" s="14">
        <v>8</v>
      </c>
      <c r="G49" s="14">
        <v>3.5</v>
      </c>
      <c r="H49" s="14"/>
      <c r="I49" s="14">
        <v>5</v>
      </c>
      <c r="J49" s="14"/>
      <c r="K49" s="14">
        <v>2</v>
      </c>
      <c r="L49" s="15">
        <f t="shared" si="1"/>
        <v>26.5</v>
      </c>
      <c r="M49" s="19" t="s">
        <v>134</v>
      </c>
      <c r="N49" s="14" t="s">
        <v>140</v>
      </c>
    </row>
    <row r="50" spans="1:14" ht="15">
      <c r="A50" s="18" t="s">
        <v>116</v>
      </c>
      <c r="B50" s="41" t="s">
        <v>28</v>
      </c>
      <c r="C50" s="41"/>
      <c r="D50" s="19" t="s">
        <v>45</v>
      </c>
      <c r="E50" s="16">
        <v>7.5</v>
      </c>
      <c r="F50" s="14">
        <v>6</v>
      </c>
      <c r="G50" s="14">
        <v>7</v>
      </c>
      <c r="H50" s="14">
        <v>15</v>
      </c>
      <c r="I50" s="14">
        <v>5</v>
      </c>
      <c r="J50" s="14"/>
      <c r="K50" s="14">
        <v>20</v>
      </c>
      <c r="L50" s="15">
        <f t="shared" si="1"/>
        <v>60.5</v>
      </c>
      <c r="M50" s="19" t="s">
        <v>141</v>
      </c>
      <c r="N50" s="14" t="s">
        <v>140</v>
      </c>
    </row>
    <row r="51" spans="1:14" ht="15">
      <c r="A51" s="22"/>
      <c r="B51" s="23"/>
      <c r="C51" s="23"/>
      <c r="D51" s="22"/>
      <c r="E51" s="24"/>
      <c r="F51" s="25"/>
      <c r="G51" s="25"/>
      <c r="H51" s="25"/>
      <c r="I51" s="25"/>
      <c r="J51" s="25"/>
      <c r="K51" s="25"/>
      <c r="L51" s="26"/>
      <c r="M51" s="22"/>
      <c r="N51" s="25"/>
    </row>
    <row r="52" spans="1:14" ht="15">
      <c r="A52" s="22"/>
      <c r="B52" s="23"/>
      <c r="C52" s="23"/>
      <c r="D52" s="22"/>
      <c r="E52" s="24"/>
      <c r="F52" s="25"/>
      <c r="G52" s="25"/>
      <c r="H52" s="25"/>
      <c r="I52" s="25"/>
      <c r="J52" s="25"/>
      <c r="K52" s="25"/>
      <c r="L52" s="26"/>
      <c r="M52" s="22"/>
      <c r="N52" s="25"/>
    </row>
    <row r="53" spans="1:14" ht="15">
      <c r="A53" s="1"/>
      <c r="B53" s="3"/>
      <c r="C53" s="3"/>
      <c r="D53" s="1"/>
      <c r="E53" s="1"/>
      <c r="F53" s="1"/>
      <c r="G53" s="1"/>
      <c r="H53" s="1"/>
      <c r="J53" s="1"/>
      <c r="K53" s="1"/>
      <c r="L53" s="1"/>
      <c r="M53" s="27"/>
      <c r="N53" s="1"/>
    </row>
    <row r="54" spans="1:13" ht="15">
      <c r="A54" s="1"/>
      <c r="B54" s="20" t="s">
        <v>144</v>
      </c>
      <c r="C54" s="4"/>
      <c r="D54" s="5"/>
      <c r="E54" s="5"/>
      <c r="F54" s="5"/>
      <c r="G54" s="6"/>
      <c r="H54" s="6"/>
      <c r="I54" s="7"/>
      <c r="J54" s="8"/>
      <c r="K54" s="9"/>
      <c r="L54" s="9"/>
      <c r="M54" s="7"/>
    </row>
    <row r="55" spans="1:14" ht="15">
      <c r="A55" s="1"/>
      <c r="B55" s="20" t="s">
        <v>145</v>
      </c>
      <c r="C55" s="4"/>
      <c r="D55" s="5"/>
      <c r="E55" s="5"/>
      <c r="F55" s="5"/>
      <c r="G55" s="6"/>
      <c r="H55" s="6"/>
      <c r="I55" s="6"/>
      <c r="J55" s="7"/>
      <c r="K55" s="8"/>
      <c r="L55" s="9"/>
      <c r="M55" s="5"/>
      <c r="N55" s="6"/>
    </row>
    <row r="56" spans="1:14" ht="15">
      <c r="A56" s="1"/>
      <c r="B56" s="10"/>
      <c r="C56" s="10"/>
      <c r="D56" s="11"/>
      <c r="E56" s="11"/>
      <c r="F56" s="11"/>
      <c r="G56" s="10"/>
      <c r="H56" s="10"/>
      <c r="I56" s="10"/>
      <c r="J56" s="11"/>
      <c r="K56" s="12"/>
      <c r="L56" s="13"/>
      <c r="M56" s="12"/>
      <c r="N56" s="10"/>
    </row>
    <row r="57" spans="1:14" ht="15">
      <c r="A57" s="1"/>
      <c r="B57" s="10"/>
      <c r="C57" s="10"/>
      <c r="D57" s="11"/>
      <c r="E57" s="11"/>
      <c r="F57" s="11"/>
      <c r="G57" s="10"/>
      <c r="H57" s="10"/>
      <c r="I57" s="10"/>
      <c r="J57" s="11"/>
      <c r="K57" s="12"/>
      <c r="L57" s="13" t="s">
        <v>74</v>
      </c>
      <c r="M57" s="12"/>
      <c r="N57" s="10"/>
    </row>
    <row r="58" spans="1:14" ht="15">
      <c r="A58" s="1"/>
      <c r="B58" s="10"/>
      <c r="C58" s="10"/>
      <c r="D58" s="11"/>
      <c r="E58" s="11"/>
      <c r="F58" s="11"/>
      <c r="G58" s="10"/>
      <c r="H58" s="10"/>
      <c r="I58" s="10"/>
      <c r="J58" s="11"/>
      <c r="K58" s="12"/>
      <c r="L58" s="13" t="s">
        <v>75</v>
      </c>
      <c r="M58" s="12"/>
      <c r="N58" s="10"/>
    </row>
    <row r="59" spans="1:14" ht="15">
      <c r="A59" s="1"/>
      <c r="B59" s="10"/>
      <c r="C59" s="10"/>
      <c r="D59" s="11"/>
      <c r="E59" s="11"/>
      <c r="F59" s="11"/>
      <c r="G59" s="10"/>
      <c r="H59" s="10"/>
      <c r="I59" s="10"/>
      <c r="J59" s="11"/>
      <c r="K59" s="12"/>
      <c r="L59" s="13" t="s">
        <v>76</v>
      </c>
      <c r="M59" s="12"/>
      <c r="N59" s="10"/>
    </row>
    <row r="60" spans="1:14" ht="15">
      <c r="A60" s="1"/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27"/>
      <c r="N60" s="1"/>
    </row>
  </sheetData>
  <sheetProtection/>
  <mergeCells count="45">
    <mergeCell ref="B41:C41"/>
    <mergeCell ref="B43:C43"/>
    <mergeCell ref="B48:C48"/>
    <mergeCell ref="B49:C49"/>
    <mergeCell ref="B50:C50"/>
    <mergeCell ref="B38:C38"/>
    <mergeCell ref="B35:C35"/>
    <mergeCell ref="B36:C36"/>
    <mergeCell ref="B39:C39"/>
    <mergeCell ref="B40:C40"/>
    <mergeCell ref="B44:C44"/>
    <mergeCell ref="B45:C45"/>
    <mergeCell ref="B28:C28"/>
    <mergeCell ref="B31:C31"/>
    <mergeCell ref="B32:C32"/>
    <mergeCell ref="B29:C29"/>
    <mergeCell ref="B34:C34"/>
    <mergeCell ref="B27:C27"/>
    <mergeCell ref="B26:C26"/>
    <mergeCell ref="B25:C25"/>
    <mergeCell ref="B22:C22"/>
    <mergeCell ref="B24:C24"/>
    <mergeCell ref="B20:C20"/>
    <mergeCell ref="B15:C15"/>
    <mergeCell ref="B16:C16"/>
    <mergeCell ref="B17:C17"/>
    <mergeCell ref="B19:C19"/>
    <mergeCell ref="B18:C18"/>
    <mergeCell ref="B13:C13"/>
    <mergeCell ref="B12:C12"/>
    <mergeCell ref="D9:D10"/>
    <mergeCell ref="E9:F9"/>
    <mergeCell ref="G9:H9"/>
    <mergeCell ref="I9:J9"/>
    <mergeCell ref="B11:C11"/>
    <mergeCell ref="L9:L10"/>
    <mergeCell ref="K9:K10"/>
    <mergeCell ref="M9:M10"/>
    <mergeCell ref="N9:N10"/>
    <mergeCell ref="A1:C1"/>
    <mergeCell ref="A2:C2"/>
    <mergeCell ref="A3:C3"/>
    <mergeCell ref="A6:N6"/>
    <mergeCell ref="A9:A10"/>
    <mergeCell ref="B9:C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2018-02-14T09:39:32Z</dcterms:modified>
  <cp:category/>
  <cp:version/>
  <cp:contentType/>
  <cp:contentStatus/>
</cp:coreProperties>
</file>