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<sst xmlns="http://schemas.openxmlformats.org/spreadsheetml/2006/main" count="129" uniqueCount="90">
  <si>
    <t>UNIVERZITET U TUZLI</t>
  </si>
  <si>
    <t>EKONOMSKI FAKULTET</t>
  </si>
  <si>
    <t>AKAD.GOD. 2017/18</t>
  </si>
  <si>
    <t>I-15</t>
  </si>
  <si>
    <t>II-15</t>
  </si>
  <si>
    <t>III-15</t>
  </si>
  <si>
    <t>S-15</t>
  </si>
  <si>
    <t>P-5</t>
  </si>
  <si>
    <t>A-5</t>
  </si>
  <si>
    <t>Ukupno</t>
  </si>
  <si>
    <t>Ocjena</t>
  </si>
  <si>
    <t>Datum</t>
  </si>
  <si>
    <t>Broj indeksa</t>
  </si>
  <si>
    <t>Prezime i ime</t>
  </si>
  <si>
    <t>R.br.</t>
  </si>
  <si>
    <t>SMAJLOVIĆ AIDA</t>
  </si>
  <si>
    <t>BEDŽETOVIĆ ZLATKO</t>
  </si>
  <si>
    <t>ĐULABIĆ ROBERT</t>
  </si>
  <si>
    <t>BEĆIROVIĆ EMIR</t>
  </si>
  <si>
    <t>HADŽIĆ ALMIR</t>
  </si>
  <si>
    <t>ĐULIĆ AMILA</t>
  </si>
  <si>
    <t>HALILOVIĆ ELDIN</t>
  </si>
  <si>
    <t>DELIĆ ERNA</t>
  </si>
  <si>
    <t>ALIBAŠIĆ MIDHETA</t>
  </si>
  <si>
    <t>MAHOVKIĆ DŽENIS</t>
  </si>
  <si>
    <t>REDŽIĆ INDIRA</t>
  </si>
  <si>
    <t>KAHRIĆ EDISA</t>
  </si>
  <si>
    <t>VEHABOVIĆ EMIRA</t>
  </si>
  <si>
    <t>3/190-I/15</t>
  </si>
  <si>
    <t>3/97-I/16</t>
  </si>
  <si>
    <t>3/113-I/15</t>
  </si>
  <si>
    <t>3/205-I/15</t>
  </si>
  <si>
    <t>3/86-I/16</t>
  </si>
  <si>
    <t>3/154-I/14</t>
  </si>
  <si>
    <t>3/170-I/16</t>
  </si>
  <si>
    <t>3/177-I/16</t>
  </si>
  <si>
    <t>3/102-I/16</t>
  </si>
  <si>
    <t>3/131-I/16</t>
  </si>
  <si>
    <t>3/93-I/16</t>
  </si>
  <si>
    <t>3/105-I/16</t>
  </si>
  <si>
    <t>3/83-I/15</t>
  </si>
  <si>
    <t>3/27-I/16</t>
  </si>
  <si>
    <t>Predmetni profesor:</t>
  </si>
  <si>
    <t>_________________________</t>
  </si>
  <si>
    <t>Dr. sc. Selma Novalija Islambegović, vanr.prof.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</si>
  <si>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</si>
  <si>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</si>
  <si>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</si>
  <si>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</si>
  <si>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</si>
  <si>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</si>
  <si>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</si>
  <si>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</si>
  <si>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</si>
  <si>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</si>
  <si>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</si>
  <si>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</si>
  <si>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</si>
  <si>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</si>
  <si>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</si>
  <si>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</si>
  <si>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</si>
  <si>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</si>
  <si>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</si>
  <si>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</si>
  <si>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</si>
  <si>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I dio 30 bod</t>
  </si>
  <si>
    <t>II dio 30 bod</t>
  </si>
  <si>
    <t>10 bod sem.rad</t>
  </si>
  <si>
    <t>Završni 
30 bod</t>
  </si>
  <si>
    <t>BEGIĆ ERMIN</t>
  </si>
  <si>
    <t>3/141-I/16</t>
  </si>
  <si>
    <t>KUGUBIĆ ALIJA</t>
  </si>
  <si>
    <t>3/124-I/15</t>
  </si>
  <si>
    <t>MANJIĆ SUADA</t>
  </si>
  <si>
    <t>3/21-I/16</t>
  </si>
  <si>
    <t>MUSTAFIČIĆ KENAN</t>
  </si>
  <si>
    <t>3/178-I/15</t>
  </si>
  <si>
    <t>ŠAHBEGOVIĆ AMIR</t>
  </si>
  <si>
    <t>pet (5)</t>
  </si>
  <si>
    <t>HASIĆ AZUR</t>
  </si>
  <si>
    <t>3/144-I/16</t>
  </si>
  <si>
    <t>HADŽIĆ IRFAN</t>
  </si>
  <si>
    <t>3/170-I/15</t>
  </si>
  <si>
    <r>
      <t xml:space="preserve">Rezultati ispita iz predmeta </t>
    </r>
    <r>
      <rPr>
        <b/>
        <sz val="11"/>
        <color indexed="8"/>
        <rFont val="Times New Roman"/>
        <family val="1"/>
      </rPr>
      <t>UPRAVLJAČK</t>
    </r>
    <r>
      <rPr>
        <b/>
        <sz val="11"/>
        <color indexed="8"/>
        <rFont val="Times New Roman"/>
        <family val="1"/>
      </rPr>
      <t xml:space="preserve">O RAČUNOVODSTVO </t>
    </r>
    <r>
      <rPr>
        <sz val="11"/>
        <color indexed="8"/>
        <rFont val="Times New Roman"/>
        <family val="1"/>
      </rPr>
      <t>održanog 04.07.2018. godine</t>
    </r>
  </si>
  <si>
    <t>04.07.2018.</t>
  </si>
  <si>
    <t>HODŽIĆ AMINA*</t>
  </si>
  <si>
    <t>šest (6)</t>
  </si>
  <si>
    <t xml:space="preserve">Uvid u radove održat će se 05.07.2018. godine u 9:00 sati.  </t>
  </si>
  <si>
    <t xml:space="preserve">Upis ocjena održat će se 05.07.2018. godine u 9:30 sati. 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</si>
</sst>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6" fillId="0" borderId="11" xfId="0" applyFont="1" applyBorder="1" applyAlignment="1">
      <alignment/>
    </xf>
    <xf numFmtId="164" fontId="36" fillId="0" borderId="11" xfId="0" applyNumberFormat="1" applyFont="1" applyBorder="1" applyAlignment="1">
      <alignment/>
    </xf>
    <xf numFmtId="164" fontId="36" fillId="0" borderId="11" xfId="0" applyNumberFormat="1" applyFont="1" applyBorder="1" applyAlignment="1">
      <alignment horizontal="right"/>
    </xf>
    <xf numFmtId="0" fontId="36" fillId="0" borderId="12" xfId="0" applyFont="1" applyBorder="1" applyAlignment="1">
      <alignment horizontal="right"/>
    </xf>
    <xf numFmtId="0" fontId="36" fillId="0" borderId="11" xfId="0" applyFont="1" applyBorder="1" applyAlignment="1">
      <alignment horizontal="right"/>
    </xf>
    <xf numFmtId="0" fontId="36" fillId="0" borderId="1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3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6" fillId="0" borderId="11" xfId="0" applyFont="1" applyBorder="1" applyAlignment="1">
      <alignment horizontal="left"/>
    </xf>
    <xf numFmtId="0" fontId="36" fillId="0" borderId="11" xfId="0" applyFont="1" applyBorder="1" applyAlignment="1">
      <alignment horizontal="left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right" vertic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115" zoomScaleNormal="115" zoomScalePageLayoutView="0" workbookViewId="0" topLeftCell="A1">
      <selection activeCell="A5" sqref="A5:N5"/>
    </sheetView>
  </sheetViews>
  <sheetFormatPr defaultColWidth="9.140625" defaultRowHeight="15"/>
  <cols>
    <col min="1" max="1" width="4.421875" style="0" customWidth="1"/>
    <col min="3" max="3" width="15.00390625" style="0" customWidth="1"/>
    <col min="4" max="4" width="9.7109375" style="0" customWidth="1"/>
    <col min="5" max="6" width="6.8515625" style="0" customWidth="1"/>
    <col min="7" max="7" width="7.140625" style="0" customWidth="1"/>
    <col min="8" max="8" width="6.8515625" style="0" customWidth="1"/>
    <col min="9" max="9" width="7.57421875" style="0" customWidth="1"/>
    <col min="10" max="10" width="7.140625" style="0" customWidth="1"/>
    <col min="11" max="11" width="8.28125" style="0" customWidth="1"/>
    <col min="12" max="12" width="8.140625" style="0" customWidth="1"/>
    <col min="13" max="13" width="9.57421875" style="23" customWidth="1"/>
    <col min="14" max="14" width="11.140625" style="0" customWidth="1"/>
  </cols>
  <sheetData>
    <row r="1" spans="1:14" ht="15">
      <c r="A1" s="31" t="s">
        <v>0</v>
      </c>
      <c r="B1" s="31"/>
      <c r="C1" s="31"/>
      <c r="D1" s="1"/>
      <c r="E1" s="1"/>
      <c r="F1" s="1"/>
      <c r="G1" s="1"/>
      <c r="H1" s="1"/>
      <c r="I1" s="1"/>
      <c r="J1" s="1"/>
      <c r="K1" s="1"/>
      <c r="L1" s="1"/>
      <c r="M1" s="22"/>
      <c r="N1" s="1"/>
    </row>
    <row r="2" spans="1:14" ht="15">
      <c r="A2" s="31" t="s">
        <v>1</v>
      </c>
      <c r="B2" s="31"/>
      <c r="C2" s="31"/>
      <c r="D2" s="1"/>
      <c r="E2" s="1"/>
      <c r="F2" s="1"/>
      <c r="G2" s="1"/>
      <c r="H2" s="1"/>
      <c r="I2" s="1"/>
      <c r="J2" s="1"/>
      <c r="K2" s="1"/>
      <c r="L2" s="1"/>
      <c r="M2" s="22"/>
      <c r="N2" s="1"/>
    </row>
    <row r="3" spans="1:14" ht="15">
      <c r="A3" s="31" t="s">
        <v>2</v>
      </c>
      <c r="B3" s="31"/>
      <c r="C3" s="31"/>
      <c r="D3" s="1"/>
      <c r="E3" s="1"/>
      <c r="F3" s="1"/>
      <c r="G3" s="1"/>
      <c r="H3" s="1"/>
      <c r="I3" s="1"/>
      <c r="J3" s="1"/>
      <c r="K3" s="1"/>
      <c r="L3" s="1"/>
      <c r="M3" s="22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2"/>
      <c r="N4" s="1"/>
    </row>
    <row r="5" spans="1:14" ht="15.75" thickBot="1">
      <c r="A5" s="32" t="s">
        <v>84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2"/>
      <c r="N6" s="1"/>
    </row>
    <row r="7" spans="1:14" ht="15.75" customHeight="1" thickBot="1">
      <c r="A7" s="26" t="s">
        <v>14</v>
      </c>
      <c r="B7" s="33" t="s">
        <v>13</v>
      </c>
      <c r="C7" s="34"/>
      <c r="D7" s="29" t="s">
        <v>12</v>
      </c>
      <c r="E7" s="26" t="s">
        <v>66</v>
      </c>
      <c r="F7" s="26"/>
      <c r="G7" s="26" t="s">
        <v>67</v>
      </c>
      <c r="H7" s="26"/>
      <c r="I7" s="26" t="s">
        <v>68</v>
      </c>
      <c r="J7" s="26"/>
      <c r="K7" s="29" t="s">
        <v>69</v>
      </c>
      <c r="L7" s="27" t="s">
        <v>9</v>
      </c>
      <c r="M7" s="30" t="s">
        <v>10</v>
      </c>
      <c r="N7" s="26" t="s">
        <v>11</v>
      </c>
    </row>
    <row r="8" spans="1:14" ht="15.75" thickBot="1">
      <c r="A8" s="26"/>
      <c r="B8" s="35"/>
      <c r="C8" s="36"/>
      <c r="D8" s="26"/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6"/>
      <c r="L8" s="28"/>
      <c r="M8" s="30"/>
      <c r="N8" s="26"/>
    </row>
    <row r="9" spans="1:14" ht="15">
      <c r="A9" s="17" t="s">
        <v>45</v>
      </c>
      <c r="B9" s="25" t="s">
        <v>23</v>
      </c>
      <c r="C9" s="25"/>
      <c r="D9" s="19" t="s">
        <v>41</v>
      </c>
      <c r="E9" s="16">
        <v>13.5</v>
      </c>
      <c r="F9" s="14">
        <v>9</v>
      </c>
      <c r="G9" s="14">
        <v>2</v>
      </c>
      <c r="H9" s="14"/>
      <c r="I9" s="21">
        <v>5</v>
      </c>
      <c r="J9" s="14"/>
      <c r="K9" s="14">
        <v>8</v>
      </c>
      <c r="L9" s="15">
        <f>SUM(E9:K9)</f>
        <v>37.5</v>
      </c>
      <c r="M9" s="19" t="s">
        <v>79</v>
      </c>
      <c r="N9" s="14" t="s">
        <v>85</v>
      </c>
    </row>
    <row r="10" spans="1:14" ht="15">
      <c r="A10" s="18" t="s">
        <v>46</v>
      </c>
      <c r="B10" s="25" t="s">
        <v>18</v>
      </c>
      <c r="C10" s="25"/>
      <c r="D10" s="19" t="s">
        <v>36</v>
      </c>
      <c r="E10" s="16">
        <v>6</v>
      </c>
      <c r="F10" s="14">
        <v>6</v>
      </c>
      <c r="G10" s="14">
        <v>1</v>
      </c>
      <c r="H10" s="14"/>
      <c r="I10" s="14">
        <v>5</v>
      </c>
      <c r="J10" s="14"/>
      <c r="K10" s="14">
        <v>0</v>
      </c>
      <c r="L10" s="15">
        <f aca="true" t="shared" si="0" ref="L10:L20">SUM(E10:K10)</f>
        <v>18</v>
      </c>
      <c r="M10" s="19" t="s">
        <v>79</v>
      </c>
      <c r="N10" s="14" t="s">
        <v>85</v>
      </c>
    </row>
    <row r="11" spans="1:14" ht="15">
      <c r="A11" s="18" t="s">
        <v>47</v>
      </c>
      <c r="B11" s="25" t="s">
        <v>16</v>
      </c>
      <c r="C11" s="25"/>
      <c r="D11" s="19" t="s">
        <v>34</v>
      </c>
      <c r="E11" s="16">
        <v>11</v>
      </c>
      <c r="F11" s="14">
        <v>0</v>
      </c>
      <c r="G11" s="14">
        <v>3.5</v>
      </c>
      <c r="H11" s="14">
        <v>15</v>
      </c>
      <c r="I11" s="14">
        <v>5</v>
      </c>
      <c r="J11" s="14"/>
      <c r="K11" s="14">
        <v>10</v>
      </c>
      <c r="L11" s="15">
        <f t="shared" si="0"/>
        <v>44.5</v>
      </c>
      <c r="M11" s="19" t="s">
        <v>79</v>
      </c>
      <c r="N11" s="14" t="s">
        <v>85</v>
      </c>
    </row>
    <row r="12" spans="1:14" ht="15">
      <c r="A12" s="18" t="s">
        <v>48</v>
      </c>
      <c r="B12" s="24" t="s">
        <v>70</v>
      </c>
      <c r="C12" s="24"/>
      <c r="D12" s="19" t="s">
        <v>71</v>
      </c>
      <c r="E12" s="16">
        <v>10</v>
      </c>
      <c r="F12" s="14">
        <v>6</v>
      </c>
      <c r="G12" s="14"/>
      <c r="H12" s="14">
        <v>15</v>
      </c>
      <c r="I12" s="14">
        <v>5</v>
      </c>
      <c r="J12" s="14"/>
      <c r="K12" s="14">
        <v>2</v>
      </c>
      <c r="L12" s="15">
        <f>SUM(E12:K12)</f>
        <v>38</v>
      </c>
      <c r="M12" s="19" t="s">
        <v>79</v>
      </c>
      <c r="N12" s="14" t="s">
        <v>85</v>
      </c>
    </row>
    <row r="13" spans="1:14" ht="15">
      <c r="A13" s="18" t="s">
        <v>49</v>
      </c>
      <c r="B13" s="25" t="s">
        <v>22</v>
      </c>
      <c r="C13" s="25"/>
      <c r="D13" s="19" t="s">
        <v>40</v>
      </c>
      <c r="E13" s="16">
        <v>6</v>
      </c>
      <c r="F13" s="14">
        <v>0</v>
      </c>
      <c r="G13" s="14"/>
      <c r="H13" s="14"/>
      <c r="I13" s="14">
        <v>5</v>
      </c>
      <c r="J13" s="14"/>
      <c r="K13" s="14">
        <v>4</v>
      </c>
      <c r="L13" s="15">
        <f t="shared" si="0"/>
        <v>15</v>
      </c>
      <c r="M13" s="19" t="s">
        <v>79</v>
      </c>
      <c r="N13" s="14" t="s">
        <v>85</v>
      </c>
    </row>
    <row r="14" spans="1:14" ht="15">
      <c r="A14" s="17" t="s">
        <v>50</v>
      </c>
      <c r="B14" s="25" t="s">
        <v>17</v>
      </c>
      <c r="C14" s="25"/>
      <c r="D14" s="19" t="s">
        <v>35</v>
      </c>
      <c r="E14" s="16">
        <v>9.5</v>
      </c>
      <c r="F14" s="14">
        <v>0</v>
      </c>
      <c r="G14" s="14"/>
      <c r="H14" s="14"/>
      <c r="I14" s="14">
        <v>5</v>
      </c>
      <c r="J14" s="14"/>
      <c r="K14" s="14">
        <v>6</v>
      </c>
      <c r="L14" s="15">
        <f t="shared" si="0"/>
        <v>20.5</v>
      </c>
      <c r="M14" s="19" t="s">
        <v>79</v>
      </c>
      <c r="N14" s="14" t="s">
        <v>85</v>
      </c>
    </row>
    <row r="15" spans="1:14" ht="15">
      <c r="A15" s="18" t="s">
        <v>51</v>
      </c>
      <c r="B15" s="25" t="s">
        <v>20</v>
      </c>
      <c r="C15" s="25"/>
      <c r="D15" s="19" t="s">
        <v>38</v>
      </c>
      <c r="E15" s="16">
        <v>10.5</v>
      </c>
      <c r="F15" s="14">
        <v>5</v>
      </c>
      <c r="G15" s="14">
        <v>7</v>
      </c>
      <c r="H15" s="14"/>
      <c r="I15" s="14">
        <v>5</v>
      </c>
      <c r="J15" s="14">
        <v>5</v>
      </c>
      <c r="K15" s="14">
        <v>0</v>
      </c>
      <c r="L15" s="15">
        <f t="shared" si="0"/>
        <v>32.5</v>
      </c>
      <c r="M15" s="19" t="s">
        <v>79</v>
      </c>
      <c r="N15" s="14" t="s">
        <v>85</v>
      </c>
    </row>
    <row r="16" spans="1:14" ht="15">
      <c r="A16" s="18" t="s">
        <v>52</v>
      </c>
      <c r="B16" s="25" t="s">
        <v>19</v>
      </c>
      <c r="C16" s="25"/>
      <c r="D16" s="19" t="s">
        <v>37</v>
      </c>
      <c r="E16" s="16">
        <v>7.5</v>
      </c>
      <c r="F16" s="14">
        <v>0</v>
      </c>
      <c r="G16" s="14">
        <v>0</v>
      </c>
      <c r="H16" s="14">
        <v>0</v>
      </c>
      <c r="I16" s="14">
        <v>5</v>
      </c>
      <c r="J16" s="14"/>
      <c r="K16" s="14">
        <v>5</v>
      </c>
      <c r="L16" s="15">
        <f t="shared" si="0"/>
        <v>17.5</v>
      </c>
      <c r="M16" s="19" t="s">
        <v>79</v>
      </c>
      <c r="N16" s="14" t="s">
        <v>85</v>
      </c>
    </row>
    <row r="17" spans="1:14" ht="15">
      <c r="A17" s="18" t="s">
        <v>53</v>
      </c>
      <c r="B17" s="24" t="s">
        <v>82</v>
      </c>
      <c r="C17" s="24"/>
      <c r="D17" s="19" t="s">
        <v>83</v>
      </c>
      <c r="E17" s="16"/>
      <c r="F17" s="14"/>
      <c r="G17" s="14"/>
      <c r="H17" s="14">
        <v>10</v>
      </c>
      <c r="I17" s="14">
        <v>5</v>
      </c>
      <c r="J17" s="14"/>
      <c r="K17" s="14"/>
      <c r="L17" s="15">
        <f>SUM(E17:K17)</f>
        <v>15</v>
      </c>
      <c r="M17" s="19" t="s">
        <v>79</v>
      </c>
      <c r="N17" s="14" t="s">
        <v>85</v>
      </c>
    </row>
    <row r="18" spans="1:14" ht="15">
      <c r="A18" s="17" t="s">
        <v>54</v>
      </c>
      <c r="B18" s="25" t="s">
        <v>21</v>
      </c>
      <c r="C18" s="25"/>
      <c r="D18" s="19" t="s">
        <v>39</v>
      </c>
      <c r="E18" s="16">
        <v>9.5</v>
      </c>
      <c r="F18" s="14">
        <v>3</v>
      </c>
      <c r="G18" s="14">
        <v>4</v>
      </c>
      <c r="H18" s="14">
        <v>15</v>
      </c>
      <c r="I18" s="14">
        <v>5</v>
      </c>
      <c r="J18" s="14"/>
      <c r="K18" s="14">
        <v>9</v>
      </c>
      <c r="L18" s="15">
        <f t="shared" si="0"/>
        <v>45.5</v>
      </c>
      <c r="M18" s="19" t="s">
        <v>79</v>
      </c>
      <c r="N18" s="14" t="s">
        <v>85</v>
      </c>
    </row>
    <row r="19" spans="1:14" ht="15">
      <c r="A19" s="17" t="s">
        <v>55</v>
      </c>
      <c r="B19" s="24" t="s">
        <v>80</v>
      </c>
      <c r="C19" s="24"/>
      <c r="D19" s="19" t="s">
        <v>81</v>
      </c>
      <c r="E19" s="16"/>
      <c r="F19" s="14"/>
      <c r="G19" s="14"/>
      <c r="H19" s="14"/>
      <c r="I19" s="14">
        <v>5</v>
      </c>
      <c r="J19" s="14"/>
      <c r="K19" s="14"/>
      <c r="L19" s="15">
        <f>SUM(E19:K19)</f>
        <v>5</v>
      </c>
      <c r="M19" s="19" t="s">
        <v>79</v>
      </c>
      <c r="N19" s="14" t="s">
        <v>85</v>
      </c>
    </row>
    <row r="20" spans="1:14" ht="15">
      <c r="A20" s="18" t="s">
        <v>56</v>
      </c>
      <c r="B20" s="25" t="s">
        <v>86</v>
      </c>
      <c r="C20" s="25"/>
      <c r="D20" s="19" t="s">
        <v>33</v>
      </c>
      <c r="E20" s="16">
        <v>8.5</v>
      </c>
      <c r="F20" s="14">
        <v>6</v>
      </c>
      <c r="G20" s="14">
        <v>6</v>
      </c>
      <c r="H20" s="14">
        <v>8</v>
      </c>
      <c r="I20" s="14">
        <v>5</v>
      </c>
      <c r="J20" s="14">
        <v>5</v>
      </c>
      <c r="K20" s="14">
        <v>15.5</v>
      </c>
      <c r="L20" s="15">
        <f t="shared" si="0"/>
        <v>54</v>
      </c>
      <c r="M20" s="19" t="s">
        <v>87</v>
      </c>
      <c r="N20" s="14" t="s">
        <v>85</v>
      </c>
    </row>
    <row r="21" spans="1:14" ht="15">
      <c r="A21" s="17" t="s">
        <v>57</v>
      </c>
      <c r="B21" s="25" t="s">
        <v>26</v>
      </c>
      <c r="C21" s="25"/>
      <c r="D21" s="19" t="s">
        <v>30</v>
      </c>
      <c r="E21" s="16">
        <v>10.5</v>
      </c>
      <c r="F21" s="14">
        <v>6</v>
      </c>
      <c r="G21" s="14">
        <v>1.5</v>
      </c>
      <c r="H21" s="14">
        <v>8</v>
      </c>
      <c r="I21" s="14">
        <v>5</v>
      </c>
      <c r="J21" s="14"/>
      <c r="K21" s="14">
        <v>12</v>
      </c>
      <c r="L21" s="15">
        <f>SUM(E21:K21)</f>
        <v>43</v>
      </c>
      <c r="M21" s="19" t="s">
        <v>79</v>
      </c>
      <c r="N21" s="14" t="s">
        <v>85</v>
      </c>
    </row>
    <row r="22" spans="1:14" ht="15">
      <c r="A22" s="18" t="s">
        <v>58</v>
      </c>
      <c r="B22" s="24" t="s">
        <v>72</v>
      </c>
      <c r="C22" s="24"/>
      <c r="D22" s="19" t="s">
        <v>73</v>
      </c>
      <c r="E22" s="16">
        <v>0</v>
      </c>
      <c r="F22" s="14">
        <v>0</v>
      </c>
      <c r="G22" s="14">
        <v>0</v>
      </c>
      <c r="H22" s="14"/>
      <c r="I22" s="14">
        <v>5</v>
      </c>
      <c r="J22" s="14">
        <v>5</v>
      </c>
      <c r="K22" s="14">
        <v>0</v>
      </c>
      <c r="L22" s="15">
        <f aca="true" t="shared" si="1" ref="L22:L29">SUM(E22:K22)</f>
        <v>10</v>
      </c>
      <c r="M22" s="19" t="s">
        <v>79</v>
      </c>
      <c r="N22" s="14" t="s">
        <v>85</v>
      </c>
    </row>
    <row r="23" spans="1:14" ht="15">
      <c r="A23" s="17" t="s">
        <v>59</v>
      </c>
      <c r="B23" s="25" t="s">
        <v>24</v>
      </c>
      <c r="C23" s="25"/>
      <c r="D23" s="19" t="s">
        <v>28</v>
      </c>
      <c r="E23" s="16">
        <v>11.5</v>
      </c>
      <c r="F23" s="14">
        <v>9</v>
      </c>
      <c r="G23" s="14"/>
      <c r="H23" s="14"/>
      <c r="I23" s="14">
        <v>5</v>
      </c>
      <c r="J23" s="14"/>
      <c r="K23" s="14">
        <v>14</v>
      </c>
      <c r="L23" s="15">
        <f t="shared" si="1"/>
        <v>39.5</v>
      </c>
      <c r="M23" s="19" t="s">
        <v>79</v>
      </c>
      <c r="N23" s="14" t="s">
        <v>85</v>
      </c>
    </row>
    <row r="24" spans="1:14" ht="15">
      <c r="A24" s="17" t="s">
        <v>60</v>
      </c>
      <c r="B24" s="24" t="s">
        <v>74</v>
      </c>
      <c r="C24" s="24"/>
      <c r="D24" s="19" t="s">
        <v>75</v>
      </c>
      <c r="E24" s="16">
        <v>8.5</v>
      </c>
      <c r="F24" s="14">
        <v>1.5</v>
      </c>
      <c r="G24" s="14">
        <v>10</v>
      </c>
      <c r="H24" s="14"/>
      <c r="I24" s="14">
        <v>5</v>
      </c>
      <c r="J24" s="14">
        <v>5</v>
      </c>
      <c r="K24" s="14">
        <v>26</v>
      </c>
      <c r="L24" s="15">
        <f t="shared" si="1"/>
        <v>56</v>
      </c>
      <c r="M24" s="19" t="s">
        <v>87</v>
      </c>
      <c r="N24" s="14" t="s">
        <v>85</v>
      </c>
    </row>
    <row r="25" spans="1:14" ht="15">
      <c r="A25" s="18" t="s">
        <v>61</v>
      </c>
      <c r="B25" s="24" t="s">
        <v>76</v>
      </c>
      <c r="C25" s="24"/>
      <c r="D25" s="19" t="s">
        <v>77</v>
      </c>
      <c r="E25" s="16">
        <v>0</v>
      </c>
      <c r="F25" s="14">
        <v>12</v>
      </c>
      <c r="G25" s="14"/>
      <c r="H25" s="14">
        <v>10</v>
      </c>
      <c r="I25" s="14">
        <v>5</v>
      </c>
      <c r="J25" s="14"/>
      <c r="K25" s="14">
        <v>8</v>
      </c>
      <c r="L25" s="15">
        <f t="shared" si="1"/>
        <v>35</v>
      </c>
      <c r="M25" s="19" t="s">
        <v>79</v>
      </c>
      <c r="N25" s="14" t="s">
        <v>85</v>
      </c>
    </row>
    <row r="26" spans="1:14" ht="15">
      <c r="A26" s="18" t="s">
        <v>62</v>
      </c>
      <c r="B26" s="25" t="s">
        <v>25</v>
      </c>
      <c r="C26" s="25"/>
      <c r="D26" s="19" t="s">
        <v>29</v>
      </c>
      <c r="E26" s="16">
        <v>3.5</v>
      </c>
      <c r="F26" s="14">
        <v>1.5</v>
      </c>
      <c r="G26" s="14">
        <v>6.5</v>
      </c>
      <c r="H26" s="14">
        <v>6</v>
      </c>
      <c r="I26" s="14">
        <v>5</v>
      </c>
      <c r="J26" s="14">
        <v>5</v>
      </c>
      <c r="K26" s="14">
        <v>16</v>
      </c>
      <c r="L26" s="15">
        <f t="shared" si="1"/>
        <v>43.5</v>
      </c>
      <c r="M26" s="19" t="s">
        <v>79</v>
      </c>
      <c r="N26" s="14" t="s">
        <v>85</v>
      </c>
    </row>
    <row r="27" spans="1:14" ht="15">
      <c r="A27" s="17" t="s">
        <v>63</v>
      </c>
      <c r="B27" s="25" t="s">
        <v>15</v>
      </c>
      <c r="C27" s="25"/>
      <c r="D27" s="19" t="s">
        <v>32</v>
      </c>
      <c r="E27" s="16">
        <v>7.5</v>
      </c>
      <c r="F27" s="14">
        <v>3</v>
      </c>
      <c r="G27" s="14">
        <v>5</v>
      </c>
      <c r="H27" s="14"/>
      <c r="I27" s="14">
        <v>5</v>
      </c>
      <c r="J27" s="14">
        <v>5</v>
      </c>
      <c r="K27" s="14">
        <v>0</v>
      </c>
      <c r="L27" s="15">
        <f t="shared" si="1"/>
        <v>25.5</v>
      </c>
      <c r="M27" s="19" t="s">
        <v>79</v>
      </c>
      <c r="N27" s="14" t="s">
        <v>85</v>
      </c>
    </row>
    <row r="28" spans="1:14" ht="15">
      <c r="A28" s="18" t="s">
        <v>64</v>
      </c>
      <c r="B28" s="24" t="s">
        <v>78</v>
      </c>
      <c r="C28" s="24"/>
      <c r="D28" s="19"/>
      <c r="E28" s="16"/>
      <c r="F28" s="14"/>
      <c r="G28" s="14">
        <v>0</v>
      </c>
      <c r="H28" s="14">
        <v>0</v>
      </c>
      <c r="I28" s="14">
        <v>5</v>
      </c>
      <c r="J28" s="14"/>
      <c r="K28" s="14">
        <v>0</v>
      </c>
      <c r="L28" s="15">
        <f t="shared" si="1"/>
        <v>5</v>
      </c>
      <c r="M28" s="19" t="s">
        <v>79</v>
      </c>
      <c r="N28" s="14" t="s">
        <v>85</v>
      </c>
    </row>
    <row r="29" spans="1:14" ht="15">
      <c r="A29" s="18" t="s">
        <v>65</v>
      </c>
      <c r="B29" s="25" t="s">
        <v>27</v>
      </c>
      <c r="C29" s="25"/>
      <c r="D29" s="19" t="s">
        <v>31</v>
      </c>
      <c r="E29" s="16">
        <v>8</v>
      </c>
      <c r="F29" s="14">
        <v>8</v>
      </c>
      <c r="G29" s="14">
        <v>4</v>
      </c>
      <c r="H29" s="14"/>
      <c r="I29" s="14">
        <v>5</v>
      </c>
      <c r="J29" s="14"/>
      <c r="K29" s="14">
        <v>8</v>
      </c>
      <c r="L29" s="15">
        <f t="shared" si="1"/>
        <v>33</v>
      </c>
      <c r="M29" s="19" t="s">
        <v>79</v>
      </c>
      <c r="N29" s="14" t="s">
        <v>85</v>
      </c>
    </row>
    <row r="30" spans="1:13" ht="15">
      <c r="A30" s="1"/>
      <c r="B30" s="20" t="s">
        <v>88</v>
      </c>
      <c r="C30" s="4"/>
      <c r="D30" s="5"/>
      <c r="E30" s="5"/>
      <c r="F30" s="5"/>
      <c r="G30" s="6"/>
      <c r="H30" s="6"/>
      <c r="I30" s="7"/>
      <c r="J30" s="8"/>
      <c r="K30" s="9"/>
      <c r="L30" s="9"/>
      <c r="M30" s="7"/>
    </row>
    <row r="31" spans="1:14" ht="15">
      <c r="A31" s="1"/>
      <c r="B31" s="20" t="s">
        <v>89</v>
      </c>
      <c r="C31" s="4"/>
      <c r="D31" s="5"/>
      <c r="E31" s="5"/>
      <c r="F31" s="5"/>
      <c r="G31" s="6"/>
      <c r="H31" s="6"/>
      <c r="I31" s="6"/>
      <c r="J31" s="7"/>
      <c r="K31" s="8"/>
      <c r="L31" s="9"/>
      <c r="M31" s="5"/>
      <c r="N31" s="6"/>
    </row>
    <row r="32" spans="1:14" ht="15">
      <c r="A32" s="1"/>
      <c r="B32" s="10"/>
      <c r="C32" s="10"/>
      <c r="D32" s="11"/>
      <c r="E32" s="11"/>
      <c r="F32" s="11"/>
      <c r="G32" s="10"/>
      <c r="H32" s="10"/>
      <c r="I32" s="10"/>
      <c r="J32" s="11"/>
      <c r="K32" s="12"/>
      <c r="L32" s="13" t="s">
        <v>42</v>
      </c>
      <c r="M32" s="12"/>
      <c r="N32" s="10"/>
    </row>
    <row r="33" spans="1:14" ht="15">
      <c r="A33" s="1"/>
      <c r="B33" s="10"/>
      <c r="C33" s="10"/>
      <c r="D33" s="11"/>
      <c r="E33" s="11"/>
      <c r="F33" s="11"/>
      <c r="G33" s="10"/>
      <c r="H33" s="10"/>
      <c r="I33" s="10"/>
      <c r="J33" s="11"/>
      <c r="K33" s="12"/>
      <c r="L33" s="13" t="s">
        <v>43</v>
      </c>
      <c r="M33" s="12"/>
      <c r="N33" s="10"/>
    </row>
    <row r="34" spans="1:14" ht="15">
      <c r="A34" s="1"/>
      <c r="B34" s="10"/>
      <c r="C34" s="10"/>
      <c r="D34" s="11"/>
      <c r="E34" s="11"/>
      <c r="F34" s="11"/>
      <c r="G34" s="10"/>
      <c r="H34" s="10"/>
      <c r="I34" s="10"/>
      <c r="J34" s="11"/>
      <c r="K34" s="12"/>
      <c r="L34" s="13" t="s">
        <v>44</v>
      </c>
      <c r="M34" s="12"/>
      <c r="N34" s="10"/>
    </row>
    <row r="35" spans="1:14" ht="15">
      <c r="A35" s="1"/>
      <c r="B35" s="3"/>
      <c r="C35" s="3"/>
      <c r="D35" s="1"/>
      <c r="E35" s="1"/>
      <c r="F35" s="1"/>
      <c r="G35" s="1"/>
      <c r="H35" s="1"/>
      <c r="I35" s="1"/>
      <c r="J35" s="1"/>
      <c r="K35" s="1"/>
      <c r="L35" s="1"/>
      <c r="M35" s="22"/>
      <c r="N35" s="1"/>
    </row>
  </sheetData>
  <sheetProtection/>
  <mergeCells count="28">
    <mergeCell ref="M7:M8"/>
    <mergeCell ref="N7:N8"/>
    <mergeCell ref="A1:C1"/>
    <mergeCell ref="A2:C2"/>
    <mergeCell ref="A3:C3"/>
    <mergeCell ref="A5:N5"/>
    <mergeCell ref="A7:A8"/>
    <mergeCell ref="B7:C8"/>
    <mergeCell ref="D7:D8"/>
    <mergeCell ref="E7:F7"/>
    <mergeCell ref="G7:H7"/>
    <mergeCell ref="I7:J7"/>
    <mergeCell ref="B9:C9"/>
    <mergeCell ref="L7:L8"/>
    <mergeCell ref="K7:K8"/>
    <mergeCell ref="B16:C16"/>
    <mergeCell ref="B13:C13"/>
    <mergeCell ref="B15:C15"/>
    <mergeCell ref="B14:C14"/>
    <mergeCell ref="B11:C11"/>
    <mergeCell ref="B10:C10"/>
    <mergeCell ref="B29:C29"/>
    <mergeCell ref="B23:C23"/>
    <mergeCell ref="B21:C21"/>
    <mergeCell ref="B26:C26"/>
    <mergeCell ref="B27:C27"/>
    <mergeCell ref="B18:C18"/>
    <mergeCell ref="B20:C20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2018-07-04T13:45:33Z</dcterms:modified>
  <cp:category/>
  <cp:version/>
  <cp:contentType/>
  <cp:contentStatus/>
</cp:coreProperties>
</file>