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30" activeTab="0"/>
  </bookViews>
  <sheets>
    <sheet name="završni" sheetId="1" r:id="rId1"/>
    <sheet name="Sheet2" sheetId="2" r:id="rId2"/>
    <sheet name="Sheet3" sheetId="3" r:id="rId3"/>
  </sheets>
  <definedNames>
    <definedName name="_xlnm._FilterDatabase" localSheetId="0" hidden="1">'završni'!$A$8:$HT$8</definedName>
    <definedName name="_xlnm.Print_Titles" localSheetId="0">'završni'!$8:$8</definedName>
  </definedNames>
  <calcPr fullCalcOnLoad="1"/>
</workbook>
</file>

<file path=xl/sharedStrings.xml><?xml version="1.0" encoding="utf-8"?>
<sst xmlns="http://schemas.openxmlformats.org/spreadsheetml/2006/main" count="46" uniqueCount="46">
  <si>
    <t>Univerzitet u Tuzli</t>
  </si>
  <si>
    <t>Ekonomski fakultet</t>
  </si>
  <si>
    <t>RB</t>
  </si>
  <si>
    <t>PREZIME I IME</t>
  </si>
  <si>
    <t>BROJ INDEKSA</t>
  </si>
  <si>
    <t>Predmetni nastavnik:</t>
  </si>
  <si>
    <t>dr.sc. Meldina Kokorović Jukan, docent</t>
  </si>
  <si>
    <t>IV TEST
(10)</t>
  </si>
  <si>
    <t>SEMINARSKI RAD
(30)</t>
  </si>
  <si>
    <t>I TEST
(10)</t>
  </si>
  <si>
    <t>II TEST
(10)</t>
  </si>
  <si>
    <t>III TEST
(10)</t>
  </si>
  <si>
    <t>UKUPNO
(100)</t>
  </si>
  <si>
    <t>Ocjena</t>
  </si>
  <si>
    <t>ZAVRŠNI ISPIT 
(30)</t>
  </si>
  <si>
    <t>Arapčić Eldina</t>
  </si>
  <si>
    <t>Bleković Merisa</t>
  </si>
  <si>
    <t>Ćomerović Mirela</t>
  </si>
  <si>
    <t>Durić Kemir</t>
  </si>
  <si>
    <t>Džafić Amina</t>
  </si>
  <si>
    <t>Hadžić Emir</t>
  </si>
  <si>
    <t>Hasinović Tarik</t>
  </si>
  <si>
    <t>Husić Anesa</t>
  </si>
  <si>
    <t>Jusufović Mejrem</t>
  </si>
  <si>
    <t>Kikanović Ademir</t>
  </si>
  <si>
    <t>Klapić Almina</t>
  </si>
  <si>
    <t>Lovrić Filip</t>
  </si>
  <si>
    <t>Mahovkić Amina</t>
  </si>
  <si>
    <t>Mehidić Merjema</t>
  </si>
  <si>
    <t>Mulaosmanović Aldijana</t>
  </si>
  <si>
    <t>Mustajbašić Adem</t>
  </si>
  <si>
    <t>Osmanović Kenan</t>
  </si>
  <si>
    <t>Saletović Aida</t>
  </si>
  <si>
    <t>Salihbašić Emir</t>
  </si>
  <si>
    <t>Salihbašić Adisa</t>
  </si>
  <si>
    <t>Tulumović Mirsada</t>
  </si>
  <si>
    <t>Turalić Mirza</t>
  </si>
  <si>
    <t>Zenunović Adela</t>
  </si>
  <si>
    <t>Zovko Magdalena</t>
  </si>
  <si>
    <t>Mehić Emir</t>
  </si>
  <si>
    <t>Burgić Majda</t>
  </si>
  <si>
    <t xml:space="preserve">Upis ocjena: </t>
  </si>
  <si>
    <t>Kamenjašević Kemal</t>
  </si>
  <si>
    <r>
      <t xml:space="preserve">Rezultati ispita iz predmeta </t>
    </r>
    <r>
      <rPr>
        <b/>
        <sz val="14"/>
        <color indexed="8"/>
        <rFont val="Calibri"/>
        <family val="2"/>
      </rPr>
      <t>Portfolio menadžment finansijskih institucija</t>
    </r>
    <r>
      <rPr>
        <i/>
        <sz val="14"/>
        <color indexed="8"/>
        <rFont val="Calibri"/>
        <family val="2"/>
      </rPr>
      <t xml:space="preserve">
</t>
    </r>
    <r>
      <rPr>
        <sz val="14"/>
        <color indexed="8"/>
        <rFont val="Calibri"/>
        <family val="2"/>
      </rPr>
      <t>održanog 29.05.2019. godine</t>
    </r>
  </si>
  <si>
    <t>Tuzla, 05.06.2019. godine</t>
  </si>
  <si>
    <t>Uvid u radove: 10.06.2019. godine u 11h.</t>
  </si>
</sst>
</file>

<file path=xl/styles.xml><?xml version="1.0" encoding="utf-8"?>
<styleSheet xmlns="http://schemas.openxmlformats.org/spreadsheetml/2006/main">
  <numFmts count="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</numFmts>
  <fonts count="45">
    <font>
      <sz val="11"/>
      <name val="Calibri"/>
      <family val="0"/>
    </font>
    <font>
      <sz val="11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i/>
      <sz val="14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Calibri"/>
      <family val="2"/>
    </font>
    <font>
      <sz val="14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3" fillId="0" borderId="0" xfId="0" applyFont="1" applyAlignment="1">
      <alignment horizontal="center"/>
    </xf>
    <xf numFmtId="0" fontId="2" fillId="33" borderId="0" xfId="0" applyFont="1" applyFill="1" applyAlignment="1">
      <alignment vertical="center"/>
    </xf>
    <xf numFmtId="0" fontId="43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1">
      <selection activeCell="B6" sqref="B6:J6"/>
    </sheetView>
  </sheetViews>
  <sheetFormatPr defaultColWidth="9.00390625" defaultRowHeight="15"/>
  <cols>
    <col min="1" max="1" width="4.8515625" style="1" customWidth="1"/>
    <col min="2" max="2" width="32.28125" style="1" customWidth="1"/>
    <col min="3" max="3" width="12.140625" style="1" customWidth="1"/>
    <col min="4" max="5" width="9.421875" style="1" customWidth="1"/>
    <col min="6" max="7" width="9.421875" style="12" customWidth="1"/>
    <col min="8" max="8" width="12.140625" style="12" customWidth="1"/>
    <col min="9" max="9" width="8.8515625" style="1" customWidth="1"/>
    <col min="10" max="10" width="11.00390625" style="1" customWidth="1"/>
    <col min="11" max="11" width="12.8515625" style="1" customWidth="1"/>
    <col min="12" max="228" width="9.140625" style="1" customWidth="1"/>
    <col min="229" max="16384" width="9.00390625" style="1" customWidth="1"/>
  </cols>
  <sheetData>
    <row r="1" ht="18.75">
      <c r="A1" s="10" t="s">
        <v>0</v>
      </c>
    </row>
    <row r="2" ht="18.75">
      <c r="A2" s="10" t="s">
        <v>1</v>
      </c>
    </row>
    <row r="3" ht="18.75">
      <c r="A3" s="10"/>
    </row>
    <row r="4" ht="18.75">
      <c r="A4" s="10" t="s">
        <v>44</v>
      </c>
    </row>
    <row r="6" spans="2:10" ht="37.5" customHeight="1">
      <c r="B6" s="16" t="s">
        <v>43</v>
      </c>
      <c r="C6" s="16"/>
      <c r="D6" s="16"/>
      <c r="E6" s="16"/>
      <c r="F6" s="16"/>
      <c r="G6" s="16"/>
      <c r="H6" s="16"/>
      <c r="I6" s="16"/>
      <c r="J6" s="16"/>
    </row>
    <row r="8" spans="1:11" ht="49.5" customHeight="1">
      <c r="A8" s="2" t="s">
        <v>2</v>
      </c>
      <c r="B8" s="2" t="s">
        <v>3</v>
      </c>
      <c r="C8" s="2" t="s">
        <v>4</v>
      </c>
      <c r="D8" s="2" t="s">
        <v>9</v>
      </c>
      <c r="E8" s="2" t="s">
        <v>10</v>
      </c>
      <c r="F8" s="13" t="s">
        <v>11</v>
      </c>
      <c r="G8" s="13" t="s">
        <v>7</v>
      </c>
      <c r="H8" s="13" t="s">
        <v>8</v>
      </c>
      <c r="I8" s="3" t="s">
        <v>14</v>
      </c>
      <c r="J8" s="4" t="s">
        <v>12</v>
      </c>
      <c r="K8" s="4" t="s">
        <v>13</v>
      </c>
    </row>
    <row r="9" spans="1:11" ht="15.75">
      <c r="A9" s="5">
        <v>1</v>
      </c>
      <c r="B9" s="6" t="s">
        <v>15</v>
      </c>
      <c r="C9" s="7"/>
      <c r="D9" s="8">
        <v>8.5</v>
      </c>
      <c r="E9" s="8">
        <v>9</v>
      </c>
      <c r="F9" s="14">
        <v>9</v>
      </c>
      <c r="G9" s="14">
        <v>9</v>
      </c>
      <c r="H9" s="14">
        <v>30</v>
      </c>
      <c r="I9" s="8"/>
      <c r="J9" s="8">
        <f>SUM(D9:I9)</f>
        <v>65.5</v>
      </c>
      <c r="K9" s="9"/>
    </row>
    <row r="10" spans="1:11" ht="15.75">
      <c r="A10" s="5">
        <v>2</v>
      </c>
      <c r="B10" s="6" t="s">
        <v>16</v>
      </c>
      <c r="C10" s="7"/>
      <c r="D10" s="8"/>
      <c r="E10" s="8"/>
      <c r="F10" s="14"/>
      <c r="G10" s="14"/>
      <c r="H10" s="14"/>
      <c r="I10" s="8"/>
      <c r="J10" s="8">
        <f aca="true" t="shared" si="0" ref="J10:J35">SUM(D10:I10)</f>
        <v>0</v>
      </c>
      <c r="K10" s="9"/>
    </row>
    <row r="11" spans="1:11" ht="15.75">
      <c r="A11" s="5">
        <v>3</v>
      </c>
      <c r="B11" s="6" t="s">
        <v>40</v>
      </c>
      <c r="C11" s="7"/>
      <c r="D11" s="8">
        <v>9</v>
      </c>
      <c r="E11" s="8">
        <v>10</v>
      </c>
      <c r="F11" s="14">
        <v>8</v>
      </c>
      <c r="G11" s="14">
        <v>10</v>
      </c>
      <c r="H11" s="14">
        <v>30</v>
      </c>
      <c r="I11" s="8"/>
      <c r="J11" s="8">
        <f t="shared" si="0"/>
        <v>67</v>
      </c>
      <c r="K11" s="9"/>
    </row>
    <row r="12" spans="1:11" ht="15.75">
      <c r="A12" s="5">
        <v>4</v>
      </c>
      <c r="B12" s="6" t="s">
        <v>17</v>
      </c>
      <c r="C12" s="7"/>
      <c r="D12" s="8">
        <v>8</v>
      </c>
      <c r="E12" s="8">
        <v>5.5</v>
      </c>
      <c r="F12" s="14">
        <v>5</v>
      </c>
      <c r="G12" s="14">
        <v>3</v>
      </c>
      <c r="H12" s="14">
        <v>30</v>
      </c>
      <c r="I12" s="8"/>
      <c r="J12" s="8">
        <f t="shared" si="0"/>
        <v>51.5</v>
      </c>
      <c r="K12" s="9"/>
    </row>
    <row r="13" spans="1:11" ht="15.75">
      <c r="A13" s="5">
        <v>5</v>
      </c>
      <c r="B13" s="6" t="s">
        <v>18</v>
      </c>
      <c r="C13" s="7"/>
      <c r="D13" s="8"/>
      <c r="E13" s="8"/>
      <c r="F13" s="14">
        <v>7</v>
      </c>
      <c r="G13" s="14">
        <v>6</v>
      </c>
      <c r="H13" s="14"/>
      <c r="I13" s="8"/>
      <c r="J13" s="8">
        <f t="shared" si="0"/>
        <v>13</v>
      </c>
      <c r="K13" s="9"/>
    </row>
    <row r="14" spans="1:11" ht="15.75">
      <c r="A14" s="5">
        <v>6</v>
      </c>
      <c r="B14" s="6" t="s">
        <v>19</v>
      </c>
      <c r="C14" s="7"/>
      <c r="D14" s="8">
        <v>8.5</v>
      </c>
      <c r="E14" s="8">
        <v>8.5</v>
      </c>
      <c r="F14" s="14">
        <v>6</v>
      </c>
      <c r="G14" s="14">
        <v>8</v>
      </c>
      <c r="H14" s="14"/>
      <c r="I14" s="8"/>
      <c r="J14" s="8">
        <f t="shared" si="0"/>
        <v>31</v>
      </c>
      <c r="K14" s="9"/>
    </row>
    <row r="15" spans="1:11" ht="15.75">
      <c r="A15" s="5">
        <v>7</v>
      </c>
      <c r="B15" s="6" t="s">
        <v>20</v>
      </c>
      <c r="C15" s="7"/>
      <c r="D15" s="8">
        <v>8.5</v>
      </c>
      <c r="E15" s="8">
        <v>10</v>
      </c>
      <c r="F15" s="14">
        <v>7</v>
      </c>
      <c r="G15" s="14">
        <v>9</v>
      </c>
      <c r="H15" s="14">
        <v>30</v>
      </c>
      <c r="I15" s="8"/>
      <c r="J15" s="8">
        <f t="shared" si="0"/>
        <v>64.5</v>
      </c>
      <c r="K15" s="9"/>
    </row>
    <row r="16" spans="1:11" ht="15.75">
      <c r="A16" s="5">
        <v>8</v>
      </c>
      <c r="B16" s="6" t="s">
        <v>21</v>
      </c>
      <c r="C16" s="7"/>
      <c r="D16" s="8">
        <v>5</v>
      </c>
      <c r="E16" s="8">
        <v>4</v>
      </c>
      <c r="F16" s="14">
        <v>9</v>
      </c>
      <c r="G16" s="14">
        <v>9</v>
      </c>
      <c r="H16" s="14">
        <v>30</v>
      </c>
      <c r="I16" s="8"/>
      <c r="J16" s="8">
        <f t="shared" si="0"/>
        <v>57</v>
      </c>
      <c r="K16" s="9"/>
    </row>
    <row r="17" spans="1:11" ht="15.75">
      <c r="A17" s="5">
        <v>9</v>
      </c>
      <c r="B17" s="6" t="s">
        <v>22</v>
      </c>
      <c r="C17" s="7"/>
      <c r="D17" s="8">
        <v>9</v>
      </c>
      <c r="E17" s="8">
        <v>10</v>
      </c>
      <c r="F17" s="14">
        <v>10</v>
      </c>
      <c r="G17" s="14">
        <v>10</v>
      </c>
      <c r="H17" s="14">
        <v>30</v>
      </c>
      <c r="I17" s="8"/>
      <c r="J17" s="8">
        <f t="shared" si="0"/>
        <v>69</v>
      </c>
      <c r="K17" s="9"/>
    </row>
    <row r="18" spans="1:11" ht="15.75">
      <c r="A18" s="5">
        <v>10</v>
      </c>
      <c r="B18" s="6" t="s">
        <v>23</v>
      </c>
      <c r="C18" s="7"/>
      <c r="D18" s="8">
        <v>8.5</v>
      </c>
      <c r="E18" s="8">
        <v>9</v>
      </c>
      <c r="F18" s="14">
        <v>9</v>
      </c>
      <c r="G18" s="14"/>
      <c r="H18" s="14">
        <v>30</v>
      </c>
      <c r="I18" s="8"/>
      <c r="J18" s="8">
        <f t="shared" si="0"/>
        <v>56.5</v>
      </c>
      <c r="K18" s="9"/>
    </row>
    <row r="19" spans="1:11" ht="15.75">
      <c r="A19" s="5">
        <v>11</v>
      </c>
      <c r="B19" s="6" t="s">
        <v>24</v>
      </c>
      <c r="C19" s="7"/>
      <c r="D19" s="8">
        <v>8.5</v>
      </c>
      <c r="E19" s="8">
        <v>10</v>
      </c>
      <c r="F19" s="14">
        <v>9</v>
      </c>
      <c r="G19" s="14">
        <v>5</v>
      </c>
      <c r="H19" s="14">
        <v>30</v>
      </c>
      <c r="I19" s="8"/>
      <c r="J19" s="8">
        <f t="shared" si="0"/>
        <v>62.5</v>
      </c>
      <c r="K19" s="9"/>
    </row>
    <row r="20" spans="1:11" ht="15.75">
      <c r="A20" s="5">
        <v>12</v>
      </c>
      <c r="B20" s="6" t="s">
        <v>25</v>
      </c>
      <c r="C20" s="7"/>
      <c r="D20" s="8">
        <v>8.5</v>
      </c>
      <c r="E20" s="8">
        <v>4</v>
      </c>
      <c r="F20" s="14">
        <v>6</v>
      </c>
      <c r="G20" s="14">
        <v>10</v>
      </c>
      <c r="H20" s="14">
        <v>30</v>
      </c>
      <c r="I20" s="8"/>
      <c r="J20" s="8">
        <f t="shared" si="0"/>
        <v>58.5</v>
      </c>
      <c r="K20" s="9"/>
    </row>
    <row r="21" spans="1:11" ht="15.75">
      <c r="A21" s="5">
        <v>13</v>
      </c>
      <c r="B21" s="6" t="s">
        <v>26</v>
      </c>
      <c r="C21" s="7"/>
      <c r="D21" s="8">
        <v>10</v>
      </c>
      <c r="E21" s="8">
        <v>10</v>
      </c>
      <c r="F21" s="14">
        <v>10</v>
      </c>
      <c r="G21" s="14">
        <v>10</v>
      </c>
      <c r="H21" s="14"/>
      <c r="I21" s="8"/>
      <c r="J21" s="8">
        <f t="shared" si="0"/>
        <v>40</v>
      </c>
      <c r="K21" s="9"/>
    </row>
    <row r="22" spans="1:11" ht="15.75">
      <c r="A22" s="5">
        <v>14</v>
      </c>
      <c r="B22" s="6" t="s">
        <v>27</v>
      </c>
      <c r="C22" s="7"/>
      <c r="D22" s="8">
        <v>6</v>
      </c>
      <c r="E22" s="8">
        <v>10</v>
      </c>
      <c r="F22" s="14">
        <v>6</v>
      </c>
      <c r="G22" s="14">
        <v>10</v>
      </c>
      <c r="H22" s="14"/>
      <c r="I22" s="8"/>
      <c r="J22" s="8">
        <f t="shared" si="0"/>
        <v>32</v>
      </c>
      <c r="K22" s="9"/>
    </row>
    <row r="23" spans="1:11" ht="15.75">
      <c r="A23" s="5">
        <v>15</v>
      </c>
      <c r="B23" s="6" t="s">
        <v>28</v>
      </c>
      <c r="C23" s="7"/>
      <c r="D23" s="8"/>
      <c r="E23" s="8">
        <v>10</v>
      </c>
      <c r="F23" s="14">
        <v>8</v>
      </c>
      <c r="G23" s="14">
        <v>9</v>
      </c>
      <c r="H23" s="14">
        <v>30</v>
      </c>
      <c r="I23" s="8"/>
      <c r="J23" s="8">
        <f t="shared" si="0"/>
        <v>57</v>
      </c>
      <c r="K23" s="9"/>
    </row>
    <row r="24" spans="1:11" ht="15.75">
      <c r="A24" s="5">
        <v>16</v>
      </c>
      <c r="B24" s="6" t="s">
        <v>29</v>
      </c>
      <c r="C24" s="7"/>
      <c r="D24" s="8">
        <v>8.5</v>
      </c>
      <c r="E24" s="8">
        <v>9.5</v>
      </c>
      <c r="F24" s="14">
        <v>9</v>
      </c>
      <c r="G24" s="14">
        <v>9</v>
      </c>
      <c r="H24" s="14"/>
      <c r="I24" s="8"/>
      <c r="J24" s="8">
        <f t="shared" si="0"/>
        <v>36</v>
      </c>
      <c r="K24" s="9"/>
    </row>
    <row r="25" spans="1:11" ht="15.75">
      <c r="A25" s="5">
        <v>17</v>
      </c>
      <c r="B25" s="6" t="s">
        <v>30</v>
      </c>
      <c r="C25" s="7"/>
      <c r="D25" s="8"/>
      <c r="E25" s="8"/>
      <c r="F25" s="14">
        <v>7</v>
      </c>
      <c r="G25" s="14"/>
      <c r="H25" s="14">
        <v>30</v>
      </c>
      <c r="I25" s="8"/>
      <c r="J25" s="8">
        <f t="shared" si="0"/>
        <v>37</v>
      </c>
      <c r="K25" s="9"/>
    </row>
    <row r="26" spans="1:11" ht="15.75">
      <c r="A26" s="5">
        <v>18</v>
      </c>
      <c r="B26" s="6" t="s">
        <v>31</v>
      </c>
      <c r="C26" s="7"/>
      <c r="D26" s="8">
        <v>10</v>
      </c>
      <c r="E26" s="8">
        <v>10</v>
      </c>
      <c r="F26" s="14">
        <v>9</v>
      </c>
      <c r="G26" s="14">
        <v>8</v>
      </c>
      <c r="H26" s="14">
        <v>30</v>
      </c>
      <c r="I26" s="8"/>
      <c r="J26" s="8">
        <f t="shared" si="0"/>
        <v>67</v>
      </c>
      <c r="K26" s="9"/>
    </row>
    <row r="27" spans="1:11" ht="15.75">
      <c r="A27" s="5">
        <v>19</v>
      </c>
      <c r="B27" s="6" t="s">
        <v>32</v>
      </c>
      <c r="C27" s="7"/>
      <c r="D27" s="8">
        <v>6</v>
      </c>
      <c r="E27" s="8"/>
      <c r="F27" s="14">
        <v>7</v>
      </c>
      <c r="G27" s="14">
        <v>9</v>
      </c>
      <c r="H27" s="14">
        <v>30</v>
      </c>
      <c r="I27" s="8"/>
      <c r="J27" s="8">
        <f t="shared" si="0"/>
        <v>52</v>
      </c>
      <c r="K27" s="9"/>
    </row>
    <row r="28" spans="1:11" ht="15.75">
      <c r="A28" s="5">
        <v>20</v>
      </c>
      <c r="B28" s="6" t="s">
        <v>33</v>
      </c>
      <c r="C28" s="7"/>
      <c r="D28" s="8">
        <v>4</v>
      </c>
      <c r="E28" s="8">
        <v>2.5</v>
      </c>
      <c r="F28" s="14">
        <v>9</v>
      </c>
      <c r="G28" s="14">
        <v>7</v>
      </c>
      <c r="H28" s="14">
        <v>30</v>
      </c>
      <c r="I28" s="8"/>
      <c r="J28" s="8">
        <f t="shared" si="0"/>
        <v>52.5</v>
      </c>
      <c r="K28" s="9"/>
    </row>
    <row r="29" spans="1:11" ht="15.75">
      <c r="A29" s="5">
        <v>21</v>
      </c>
      <c r="B29" s="6" t="s">
        <v>34</v>
      </c>
      <c r="C29" s="7"/>
      <c r="D29" s="8">
        <v>6</v>
      </c>
      <c r="E29" s="8">
        <v>7</v>
      </c>
      <c r="F29" s="14">
        <v>8</v>
      </c>
      <c r="G29" s="14">
        <v>9</v>
      </c>
      <c r="H29" s="14"/>
      <c r="I29" s="8"/>
      <c r="J29" s="8">
        <f t="shared" si="0"/>
        <v>30</v>
      </c>
      <c r="K29" s="9"/>
    </row>
    <row r="30" spans="1:11" ht="15.75">
      <c r="A30" s="5">
        <v>22</v>
      </c>
      <c r="B30" s="6" t="s">
        <v>35</v>
      </c>
      <c r="C30" s="7"/>
      <c r="D30" s="8"/>
      <c r="E30" s="8">
        <v>10</v>
      </c>
      <c r="F30" s="14">
        <v>10</v>
      </c>
      <c r="G30" s="14">
        <v>10</v>
      </c>
      <c r="H30" s="14"/>
      <c r="I30" s="8"/>
      <c r="J30" s="8">
        <f t="shared" si="0"/>
        <v>30</v>
      </c>
      <c r="K30" s="9"/>
    </row>
    <row r="31" spans="1:11" ht="15.75">
      <c r="A31" s="5">
        <v>23</v>
      </c>
      <c r="B31" s="6" t="s">
        <v>36</v>
      </c>
      <c r="C31" s="7"/>
      <c r="D31" s="8"/>
      <c r="E31" s="8">
        <v>8</v>
      </c>
      <c r="F31" s="14"/>
      <c r="G31" s="14">
        <v>2</v>
      </c>
      <c r="H31" s="14"/>
      <c r="I31" s="8"/>
      <c r="J31" s="8">
        <f t="shared" si="0"/>
        <v>10</v>
      </c>
      <c r="K31" s="9"/>
    </row>
    <row r="32" spans="1:11" ht="15.75">
      <c r="A32" s="5">
        <v>24</v>
      </c>
      <c r="B32" s="6" t="s">
        <v>37</v>
      </c>
      <c r="C32" s="7"/>
      <c r="D32" s="8">
        <v>6</v>
      </c>
      <c r="E32" s="8"/>
      <c r="F32" s="14">
        <v>8</v>
      </c>
      <c r="G32" s="14">
        <v>6</v>
      </c>
      <c r="H32" s="14">
        <v>30</v>
      </c>
      <c r="I32" s="8"/>
      <c r="J32" s="8">
        <f t="shared" si="0"/>
        <v>50</v>
      </c>
      <c r="K32" s="9"/>
    </row>
    <row r="33" spans="1:11" ht="15.75">
      <c r="A33" s="5">
        <v>25</v>
      </c>
      <c r="B33" s="6" t="s">
        <v>38</v>
      </c>
      <c r="C33" s="7"/>
      <c r="D33" s="8">
        <v>2.5</v>
      </c>
      <c r="E33" s="8">
        <v>5.5</v>
      </c>
      <c r="F33" s="14">
        <v>5</v>
      </c>
      <c r="G33" s="14">
        <v>8</v>
      </c>
      <c r="H33" s="14">
        <v>30</v>
      </c>
      <c r="I33" s="8"/>
      <c r="J33" s="8">
        <f t="shared" si="0"/>
        <v>51</v>
      </c>
      <c r="K33" s="9"/>
    </row>
    <row r="34" spans="1:11" ht="15.75">
      <c r="A34" s="5">
        <v>26</v>
      </c>
      <c r="B34" s="6" t="s">
        <v>39</v>
      </c>
      <c r="C34" s="7"/>
      <c r="D34" s="8"/>
      <c r="E34" s="8"/>
      <c r="F34" s="14"/>
      <c r="G34" s="15"/>
      <c r="H34" s="14"/>
      <c r="I34" s="8"/>
      <c r="J34" s="8">
        <f t="shared" si="0"/>
        <v>0</v>
      </c>
      <c r="K34" s="9"/>
    </row>
    <row r="35" spans="1:11" ht="15.75">
      <c r="A35" s="5">
        <v>27</v>
      </c>
      <c r="B35" s="6" t="s">
        <v>42</v>
      </c>
      <c r="C35" s="7"/>
      <c r="D35" s="8"/>
      <c r="E35" s="8"/>
      <c r="F35" s="14"/>
      <c r="G35" s="14">
        <v>0</v>
      </c>
      <c r="H35" s="14"/>
      <c r="I35" s="8"/>
      <c r="J35" s="8">
        <f t="shared" si="0"/>
        <v>0</v>
      </c>
      <c r="K35" s="9"/>
    </row>
    <row r="38" ht="15.75">
      <c r="B38" s="1" t="s">
        <v>41</v>
      </c>
    </row>
    <row r="39" ht="15.75">
      <c r="B39" s="1" t="s">
        <v>45</v>
      </c>
    </row>
    <row r="41" spans="5:9" ht="15.75">
      <c r="E41" s="17" t="s">
        <v>5</v>
      </c>
      <c r="F41" s="17"/>
      <c r="G41" s="17"/>
      <c r="H41" s="17"/>
      <c r="I41" s="11"/>
    </row>
    <row r="43" spans="5:8" ht="15.75">
      <c r="E43" s="18" t="s">
        <v>6</v>
      </c>
      <c r="F43" s="18"/>
      <c r="G43" s="18"/>
      <c r="H43" s="18"/>
    </row>
  </sheetData>
  <sheetProtection/>
  <autoFilter ref="A8:HT8"/>
  <mergeCells count="3">
    <mergeCell ref="B6:J6"/>
    <mergeCell ref="E41:H41"/>
    <mergeCell ref="E43:H43"/>
  </mergeCells>
  <printOptions/>
  <pageMargins left="0.25" right="0.25" top="0.7500000000000001" bottom="0.7500000000000001" header="0.30000000000000004" footer="0.3000000000000000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2" sqref="D22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Emira</dc:creator>
  <cp:keywords/>
  <dc:description/>
  <cp:lastModifiedBy> </cp:lastModifiedBy>
  <cp:lastPrinted>2017-12-19T19:46:00Z</cp:lastPrinted>
  <dcterms:created xsi:type="dcterms:W3CDTF">2006-09-15T22:00:00Z</dcterms:created>
  <dcterms:modified xsi:type="dcterms:W3CDTF">2019-06-10T07:40:30Z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