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045" activeTab="0"/>
  </bookViews>
  <sheets>
    <sheet name="Sheet1" sheetId="1" r:id="rId1"/>
  </sheets>
  <definedNames>
    <definedName name="_xlnm._FilterDatabase" localSheetId="0" hidden="1">'Sheet1'!$J$1:$J$28</definedName>
  </definedNames>
  <calcPr fullCalcOnLoad="1"/>
</workbook>
</file>

<file path=xl/sharedStrings.xml><?xml version="1.0" encoding="utf-8"?>
<sst xmlns="http://schemas.openxmlformats.org/spreadsheetml/2006/main" count="32" uniqueCount="31">
  <si>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</si>
  <si>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</si>
  <si>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</si>
  <si>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</si>
  <si>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</si>
  <si>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</si>
  <si>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</si>
  <si>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</si>
  <si>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</si>
  <si>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</si>
  <si>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</si>
  <si>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</si>
  <si>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</si>
  <si>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</si>
  <si>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Seminarski rad             
15 bod.</t>
  </si>
  <si>
    <t>SUBAŠIĆ AZUR</t>
  </si>
  <si>
    <t>X</t>
  </si>
  <si>
    <t>ALIĆ LAMIJA</t>
  </si>
  <si>
    <t>ČAUŠEVIĆ JASMINA</t>
  </si>
  <si>
    <t>JAHIĆ MELISA</t>
  </si>
  <si>
    <t>MUSIĆ ZLATA</t>
  </si>
  <si>
    <t>RAKOVAC AMEL</t>
  </si>
  <si>
    <t>MEHIĆ ALMEDINA</t>
  </si>
  <si>
    <t>HADŽIĆ ALMIR</t>
  </si>
  <si>
    <t>IBRAHIMOVIĆ TARIK</t>
  </si>
  <si>
    <t>KLOPIĆ SAMIR</t>
  </si>
  <si>
    <t>PEZIĆ AMINA</t>
  </si>
  <si>
    <t>PIRAGIĆ AJŠA</t>
  </si>
  <si>
    <t>TAINDŽIĆ LAMIJA</t>
  </si>
  <si>
    <t>Dr. sc. Senija Nuhanović, vanr. prof.</t>
  </si>
  <si>
    <r>
      <t xml:space="preserve">REZULTATI TESTOVA IZ PREDMETA </t>
    </r>
    <r>
      <rPr>
        <b/>
        <i/>
        <sz val="11"/>
        <color indexed="8"/>
        <rFont val="Calibri"/>
        <family val="2"/>
      </rPr>
      <t>MEĐUNARODNA EKONOMIJA 
(održanih 30.09.2020. godine) - nakon uvida u rad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</si>
</sst>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J31" sqref="J31"/>
    </sheetView>
  </sheetViews>
  <sheetFormatPr defaultColWidth="8.8515625" defaultRowHeight="15"/>
  <cols>
    <col min="1" max="1" width="4.57421875" style="2" customWidth="1"/>
    <col min="2" max="2" width="24.140625" style="2" customWidth="1"/>
    <col min="3" max="3" width="6.8515625" style="2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13"/>
    </row>
    <row r="6" spans="1:9" ht="11.25" customHeight="1">
      <c r="A6" s="35" t="s">
        <v>2</v>
      </c>
      <c r="B6" s="35" t="s">
        <v>3</v>
      </c>
      <c r="C6" s="35" t="s">
        <v>4</v>
      </c>
      <c r="D6" s="35"/>
      <c r="E6" s="43" t="s">
        <v>14</v>
      </c>
      <c r="F6" s="35" t="s">
        <v>5</v>
      </c>
      <c r="G6" s="35" t="s">
        <v>13</v>
      </c>
      <c r="H6" s="39" t="s">
        <v>9</v>
      </c>
      <c r="I6" s="42" t="s">
        <v>6</v>
      </c>
    </row>
    <row r="7" spans="1:9" ht="14.25" customHeight="1" hidden="1">
      <c r="A7" s="35"/>
      <c r="B7" s="35"/>
      <c r="C7" s="35"/>
      <c r="D7" s="35"/>
      <c r="E7" s="43"/>
      <c r="F7" s="35"/>
      <c r="G7" s="35"/>
      <c r="H7" s="40"/>
      <c r="I7" s="42"/>
    </row>
    <row r="8" spans="1:9" ht="9" customHeight="1">
      <c r="A8" s="35"/>
      <c r="B8" s="35"/>
      <c r="C8" s="35"/>
      <c r="D8" s="35"/>
      <c r="E8" s="43"/>
      <c r="F8" s="35"/>
      <c r="G8" s="35"/>
      <c r="H8" s="40"/>
      <c r="I8" s="42"/>
    </row>
    <row r="9" spans="1:9" ht="15">
      <c r="A9" s="35"/>
      <c r="B9" s="35"/>
      <c r="C9" s="9" t="s">
        <v>7</v>
      </c>
      <c r="D9" s="9" t="s">
        <v>8</v>
      </c>
      <c r="E9" s="43"/>
      <c r="F9" s="35"/>
      <c r="G9" s="35"/>
      <c r="H9" s="40"/>
      <c r="I9" s="42"/>
    </row>
    <row r="10" spans="1:9" ht="15">
      <c r="A10" s="35"/>
      <c r="B10" s="35"/>
      <c r="C10" s="9" t="s">
        <v>12</v>
      </c>
      <c r="D10" s="9" t="s">
        <v>12</v>
      </c>
      <c r="E10" s="43"/>
      <c r="F10" s="35"/>
      <c r="G10" s="35"/>
      <c r="H10" s="41"/>
      <c r="I10" s="42"/>
    </row>
    <row r="11" spans="1:9" ht="15">
      <c r="A11" s="17">
        <v>1</v>
      </c>
      <c r="B11" s="25" t="s">
        <v>17</v>
      </c>
      <c r="C11" s="26">
        <v>7</v>
      </c>
      <c r="D11" s="26">
        <v>8</v>
      </c>
      <c r="E11" s="26">
        <v>13</v>
      </c>
      <c r="F11" s="27">
        <f>SUM(C11:E11)</f>
        <v>28</v>
      </c>
      <c r="G11" s="31">
        <v>18</v>
      </c>
      <c r="H11" s="29">
        <f aca="true" t="shared" si="0" ref="H11:H20">F11+G11</f>
        <v>46</v>
      </c>
      <c r="I11" s="30" t="str">
        <f aca="true" t="shared" si="1" ref="I11:I18">IF(H11&gt;94,"Deset (10)",IF(H11&gt;84,"Devet (9)",IF(H11&gt;74,"Osam (8)",IF(H11&gt;64,"Sedam (7)",IF(H11&gt;53,"Šest (6)"," ")))))</f>
        <v> </v>
      </c>
    </row>
    <row r="12" spans="1:9" s="12" customFormat="1" ht="15">
      <c r="A12" s="18">
        <v>2</v>
      </c>
      <c r="B12" s="19" t="s">
        <v>18</v>
      </c>
      <c r="C12" s="23">
        <v>12</v>
      </c>
      <c r="D12" s="23">
        <v>4</v>
      </c>
      <c r="E12" s="23">
        <v>13</v>
      </c>
      <c r="F12" s="20">
        <f>SUM(C12:E12)</f>
        <v>29</v>
      </c>
      <c r="G12" s="33">
        <v>26</v>
      </c>
      <c r="H12" s="20">
        <f t="shared" si="0"/>
        <v>55</v>
      </c>
      <c r="I12" s="18" t="str">
        <f t="shared" si="1"/>
        <v>Šest (6)</v>
      </c>
    </row>
    <row r="13" spans="1:9" s="12" customFormat="1" ht="15">
      <c r="A13" s="17">
        <v>3</v>
      </c>
      <c r="B13" s="25" t="s">
        <v>23</v>
      </c>
      <c r="C13" s="26">
        <v>10</v>
      </c>
      <c r="D13" s="26">
        <v>7</v>
      </c>
      <c r="E13" s="26">
        <v>12</v>
      </c>
      <c r="F13" s="27">
        <f>SUM(C13:E13)</f>
        <v>29</v>
      </c>
      <c r="G13" s="31">
        <v>18</v>
      </c>
      <c r="H13" s="27">
        <f>F13+G13</f>
        <v>47</v>
      </c>
      <c r="I13" s="30" t="str">
        <f t="shared" si="1"/>
        <v> </v>
      </c>
    </row>
    <row r="14" spans="1:9" s="12" customFormat="1" ht="15">
      <c r="A14" s="17">
        <v>4</v>
      </c>
      <c r="B14" s="25" t="s">
        <v>24</v>
      </c>
      <c r="C14" s="28">
        <v>18</v>
      </c>
      <c r="D14" s="28">
        <v>10</v>
      </c>
      <c r="E14" s="28">
        <v>13</v>
      </c>
      <c r="F14" s="17">
        <f>SUM(C14:E14)</f>
        <v>41</v>
      </c>
      <c r="G14" s="31">
        <v>0</v>
      </c>
      <c r="H14" s="17">
        <f>F14+G14</f>
        <v>41</v>
      </c>
      <c r="I14" s="30" t="str">
        <f t="shared" si="1"/>
        <v> </v>
      </c>
    </row>
    <row r="15" spans="1:9" s="12" customFormat="1" ht="15">
      <c r="A15" s="18">
        <v>5</v>
      </c>
      <c r="B15" s="19" t="s">
        <v>19</v>
      </c>
      <c r="C15" s="23">
        <v>11</v>
      </c>
      <c r="D15" s="23">
        <v>14</v>
      </c>
      <c r="E15" s="23">
        <v>13</v>
      </c>
      <c r="F15" s="20">
        <f aca="true" t="shared" si="2" ref="F15:F21">SUM(C15:E15)</f>
        <v>38</v>
      </c>
      <c r="G15" s="33">
        <v>16</v>
      </c>
      <c r="H15" s="20">
        <f t="shared" si="0"/>
        <v>54</v>
      </c>
      <c r="I15" s="18" t="str">
        <f t="shared" si="1"/>
        <v>Šest (6)</v>
      </c>
    </row>
    <row r="16" spans="1:9" s="12" customFormat="1" ht="15">
      <c r="A16" s="17">
        <v>6</v>
      </c>
      <c r="B16" s="25" t="s">
        <v>25</v>
      </c>
      <c r="C16" s="26">
        <v>10</v>
      </c>
      <c r="D16" s="26">
        <v>9</v>
      </c>
      <c r="E16" s="26">
        <v>10</v>
      </c>
      <c r="F16" s="27">
        <f t="shared" si="2"/>
        <v>29</v>
      </c>
      <c r="G16" s="31">
        <v>2</v>
      </c>
      <c r="H16" s="27">
        <f t="shared" si="0"/>
        <v>31</v>
      </c>
      <c r="I16" s="30"/>
    </row>
    <row r="17" spans="1:9" s="12" customFormat="1" ht="15">
      <c r="A17" s="18">
        <v>7</v>
      </c>
      <c r="B17" s="19" t="s">
        <v>22</v>
      </c>
      <c r="C17" s="33">
        <v>24</v>
      </c>
      <c r="D17" s="23">
        <v>12</v>
      </c>
      <c r="E17" s="23">
        <v>13</v>
      </c>
      <c r="F17" s="20">
        <f t="shared" si="2"/>
        <v>49</v>
      </c>
      <c r="G17" s="23">
        <v>18</v>
      </c>
      <c r="H17" s="20">
        <f t="shared" si="0"/>
        <v>67</v>
      </c>
      <c r="I17" s="18" t="str">
        <f t="shared" si="1"/>
        <v>Sedam (7)</v>
      </c>
    </row>
    <row r="18" spans="1:9" s="12" customFormat="1" ht="15">
      <c r="A18" s="17">
        <v>8</v>
      </c>
      <c r="B18" s="21" t="s">
        <v>20</v>
      </c>
      <c r="C18" s="26">
        <v>10</v>
      </c>
      <c r="D18" s="31">
        <v>14</v>
      </c>
      <c r="E18" s="26" t="s">
        <v>16</v>
      </c>
      <c r="F18" s="27">
        <f t="shared" si="2"/>
        <v>24</v>
      </c>
      <c r="G18" s="31">
        <v>13</v>
      </c>
      <c r="H18" s="29">
        <f t="shared" si="0"/>
        <v>37</v>
      </c>
      <c r="I18" s="30" t="str">
        <f t="shared" si="1"/>
        <v> </v>
      </c>
    </row>
    <row r="19" spans="1:9" s="32" customFormat="1" ht="15">
      <c r="A19" s="17">
        <v>9</v>
      </c>
      <c r="B19" s="25" t="s">
        <v>26</v>
      </c>
      <c r="C19" s="26">
        <v>8</v>
      </c>
      <c r="D19" s="26">
        <v>4</v>
      </c>
      <c r="E19" s="26">
        <v>12</v>
      </c>
      <c r="F19" s="27">
        <f t="shared" si="2"/>
        <v>24</v>
      </c>
      <c r="G19" s="31">
        <v>20</v>
      </c>
      <c r="H19" s="27">
        <f t="shared" si="0"/>
        <v>44</v>
      </c>
      <c r="I19" s="30"/>
    </row>
    <row r="20" spans="1:9" s="32" customFormat="1" ht="15">
      <c r="A20" s="18">
        <v>10</v>
      </c>
      <c r="B20" s="19" t="s">
        <v>27</v>
      </c>
      <c r="C20" s="22">
        <v>22</v>
      </c>
      <c r="D20" s="23">
        <v>25</v>
      </c>
      <c r="E20" s="22">
        <v>13</v>
      </c>
      <c r="F20" s="18">
        <f t="shared" si="2"/>
        <v>60</v>
      </c>
      <c r="G20" s="33">
        <v>35</v>
      </c>
      <c r="H20" s="20">
        <f t="shared" si="0"/>
        <v>95</v>
      </c>
      <c r="I20" s="18" t="str">
        <f>IF(H20&gt;94,"Deset (10)",IF(H20&gt;84,"Devet (9)",IF(H20&gt;74,"Osam (8)",IF(H20&gt;64,"Sedam (7)",IF(H20&gt;53,"Šest (6)"," ")))))</f>
        <v>Deset (10)</v>
      </c>
    </row>
    <row r="21" spans="1:9" s="12" customFormat="1" ht="15">
      <c r="A21" s="18">
        <v>11</v>
      </c>
      <c r="B21" s="34" t="s">
        <v>21</v>
      </c>
      <c r="C21" s="23">
        <v>13</v>
      </c>
      <c r="D21" s="33">
        <v>6</v>
      </c>
      <c r="E21" s="23">
        <v>10</v>
      </c>
      <c r="F21" s="20">
        <f t="shared" si="2"/>
        <v>29</v>
      </c>
      <c r="G21" s="33">
        <v>25</v>
      </c>
      <c r="H21" s="20">
        <f>F21+G21</f>
        <v>54</v>
      </c>
      <c r="I21" s="18" t="str">
        <f>IF(H21&gt;94,"Deset (10)",IF(H21&gt;84,"Devet (9)",IF(H21&gt;74,"Osam (8)",IF(H21&gt;64,"Sedam (7)",IF(H21&gt;53,"Šest (6)"," ")))))</f>
        <v>Šest (6)</v>
      </c>
    </row>
    <row r="22" spans="1:9" s="12" customFormat="1" ht="15">
      <c r="A22" s="17">
        <v>12</v>
      </c>
      <c r="B22" s="21" t="s">
        <v>15</v>
      </c>
      <c r="C22" s="26">
        <v>11</v>
      </c>
      <c r="D22" s="31">
        <v>5</v>
      </c>
      <c r="E22" s="26">
        <v>10</v>
      </c>
      <c r="F22" s="27">
        <f>SUM(C22:E22)</f>
        <v>26</v>
      </c>
      <c r="G22" s="26">
        <v>19</v>
      </c>
      <c r="H22" s="27">
        <f>F22+G22</f>
        <v>45</v>
      </c>
      <c r="I22" s="17" t="str">
        <f>IF(H22&gt;94,"Deset (10)",IF(H22&gt;84,"Devet (9)",IF(H22&gt;74,"Osam (8)",IF(H22&gt;64,"Sedam (7)",IF(H22&gt;53,"Šest (6)"," ")))))</f>
        <v> </v>
      </c>
    </row>
    <row r="23" spans="1:9" s="32" customFormat="1" ht="15">
      <c r="A23" s="17">
        <v>13</v>
      </c>
      <c r="B23" s="25" t="s">
        <v>28</v>
      </c>
      <c r="C23" s="28">
        <v>8</v>
      </c>
      <c r="D23" s="26">
        <v>3</v>
      </c>
      <c r="E23" s="28">
        <v>12</v>
      </c>
      <c r="F23" s="17">
        <f>SUM(C23:E23)</f>
        <v>23</v>
      </c>
      <c r="G23" s="31">
        <v>5</v>
      </c>
      <c r="H23" s="17">
        <f>F23+G23</f>
        <v>28</v>
      </c>
      <c r="I23" s="30"/>
    </row>
    <row r="24" spans="2:10" ht="15">
      <c r="B24" s="7"/>
      <c r="D24" s="8"/>
      <c r="J24" s="6"/>
    </row>
    <row r="25" spans="2:10" ht="15">
      <c r="B25" s="37" t="s">
        <v>11</v>
      </c>
      <c r="C25" s="37"/>
      <c r="D25" s="37"/>
      <c r="E25" s="11"/>
      <c r="J25" s="15"/>
    </row>
    <row r="26" spans="2:10" ht="15">
      <c r="B26" s="37"/>
      <c r="C26" s="37"/>
      <c r="D26" s="37"/>
      <c r="E26" s="14"/>
      <c r="J26" s="3"/>
    </row>
    <row r="27" spans="2:11" ht="15">
      <c r="B27" s="7"/>
      <c r="D27" s="8"/>
      <c r="J27" s="16"/>
      <c r="K27" s="6"/>
    </row>
    <row r="28" spans="2:11" ht="15">
      <c r="B28" s="36"/>
      <c r="C28" s="36"/>
      <c r="D28" s="36"/>
      <c r="E28" s="36"/>
      <c r="F28" s="36"/>
      <c r="G28" s="36"/>
      <c r="H28" s="10"/>
      <c r="I28" s="10"/>
      <c r="J28" s="16"/>
      <c r="K28" s="6"/>
    </row>
    <row r="29" spans="2:11" ht="15">
      <c r="B29" s="36"/>
      <c r="C29" s="36"/>
      <c r="D29" s="36"/>
      <c r="E29" s="36"/>
      <c r="F29" s="10"/>
      <c r="G29" s="10"/>
      <c r="H29" s="10"/>
      <c r="I29" s="10"/>
      <c r="K29" s="4"/>
    </row>
    <row r="30" spans="1:11" ht="15">
      <c r="A30" s="6"/>
      <c r="B30" s="6"/>
      <c r="C30" s="10"/>
      <c r="D30" s="10"/>
      <c r="E30" s="10"/>
      <c r="F30" s="10"/>
      <c r="G30" s="10"/>
      <c r="H30" s="10"/>
      <c r="I30" s="10"/>
      <c r="K30" s="16"/>
    </row>
    <row r="31" spans="1:11" ht="15">
      <c r="A31" s="5"/>
      <c r="E31" s="16" t="s">
        <v>10</v>
      </c>
      <c r="F31" s="16"/>
      <c r="G31" s="16"/>
      <c r="H31" s="16"/>
      <c r="I31" s="16"/>
      <c r="K31" s="16"/>
    </row>
    <row r="32" spans="1:9" ht="15">
      <c r="A32" s="5"/>
      <c r="E32" s="16" t="s">
        <v>29</v>
      </c>
      <c r="F32" s="16"/>
      <c r="G32" s="16"/>
      <c r="H32" s="16"/>
      <c r="I32" s="16"/>
    </row>
    <row r="66" ht="15">
      <c r="G66" s="24"/>
    </row>
  </sheetData>
  <sheetProtection/>
  <autoFilter ref="J1:J28"/>
  <mergeCells count="13">
    <mergeCell ref="B29:E29"/>
    <mergeCell ref="H6:H10"/>
    <mergeCell ref="I6:I10"/>
    <mergeCell ref="E6:E10"/>
    <mergeCell ref="G6:G10"/>
    <mergeCell ref="F6:F10"/>
    <mergeCell ref="B6:B10"/>
    <mergeCell ref="C6:D8"/>
    <mergeCell ref="B28:G28"/>
    <mergeCell ref="B26:D26"/>
    <mergeCell ref="A4:I4"/>
    <mergeCell ref="B25:D25"/>
    <mergeCell ref="A6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2020-07-20T12:02:09Z</cp:lastPrinted>
  <dcterms:created xsi:type="dcterms:W3CDTF">2018-03-22T13:17:13Z</dcterms:created>
  <dcterms:modified xsi:type="dcterms:W3CDTF">2020-10-09T07:11:42Z</dcterms:modified>
  <cp:category/>
  <cp:version/>
  <cp:contentType/>
  <cp:contentStatus/>
</cp:coreProperties>
</file>