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Sheet1!$A$1:$I$61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6" i="1"/>
  <c r="H14" i="1"/>
  <c r="H15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1" i="1"/>
  <c r="H33" i="1"/>
  <c r="H34" i="1"/>
  <c r="H36" i="1"/>
  <c r="H37" i="1"/>
  <c r="H35" i="1"/>
  <c r="H38" i="1"/>
  <c r="H39" i="1"/>
  <c r="H40" i="1"/>
  <c r="H41" i="1"/>
  <c r="H44" i="1"/>
  <c r="H43" i="1"/>
  <c r="H47" i="1"/>
  <c r="H42" i="1"/>
  <c r="H46" i="1"/>
  <c r="H45" i="1"/>
  <c r="H48" i="1"/>
  <c r="H49" i="1"/>
  <c r="H53" i="1"/>
  <c r="H50" i="1"/>
  <c r="H51" i="1"/>
  <c r="H54" i="1"/>
  <c r="H52" i="1"/>
  <c r="H55" i="1"/>
  <c r="H56" i="1"/>
  <c r="H57" i="1"/>
  <c r="H13" i="1"/>
</calcChain>
</file>

<file path=xl/sharedStrings.xml><?xml version="1.0" encoding="utf-8"?>
<sst xmlns="http://schemas.openxmlformats.org/spreadsheetml/2006/main" count="153" uniqueCount="112">
  <si>
    <t>Prezime i ime</t>
  </si>
  <si>
    <t xml:space="preserve">UNIVERZITET U TUZLI </t>
  </si>
  <si>
    <t xml:space="preserve">EKONOMSKI FAKULTET </t>
  </si>
  <si>
    <t>R.BR.</t>
  </si>
  <si>
    <t>KONAČNA OCJENA</t>
  </si>
  <si>
    <t>UKUPNO (100)</t>
  </si>
  <si>
    <t>Broj indeksa</t>
  </si>
  <si>
    <t>3/66-I/19</t>
  </si>
  <si>
    <t>3/33-I/19</t>
  </si>
  <si>
    <t>3/46-I/19</t>
  </si>
  <si>
    <t>3/13-I/19</t>
  </si>
  <si>
    <t>3/27-I/19</t>
  </si>
  <si>
    <t>3/37-I/19</t>
  </si>
  <si>
    <t>3/54-I/19</t>
  </si>
  <si>
    <t>3/75-I/19</t>
  </si>
  <si>
    <t>Predmetni nastavnik:</t>
  </si>
  <si>
    <t>III GODINA</t>
  </si>
  <si>
    <t>FINANSIJSKI MENADZMENT</t>
  </si>
  <si>
    <t>I test (30)</t>
  </si>
  <si>
    <t>II test (30)</t>
  </si>
  <si>
    <t>Djogic Anes</t>
  </si>
  <si>
    <t>Okic Farisa</t>
  </si>
  <si>
    <t>Alic Amina</t>
  </si>
  <si>
    <t>Hodzic Elma</t>
  </si>
  <si>
    <t>Ahmetagic Sulejman</t>
  </si>
  <si>
    <t>Selmanovic Nermina</t>
  </si>
  <si>
    <t>Begovic Amar</t>
  </si>
  <si>
    <t>Bukvarevic Melisa</t>
  </si>
  <si>
    <t>3/44-I/17</t>
  </si>
  <si>
    <t xml:space="preserve">Ascic Amra </t>
  </si>
  <si>
    <t>3/101-I/19</t>
  </si>
  <si>
    <t>Uzejrovic Erma</t>
  </si>
  <si>
    <t>3/90-I/16</t>
  </si>
  <si>
    <t>Amidzic Aleksandra</t>
  </si>
  <si>
    <t>3/71-I/19</t>
  </si>
  <si>
    <t>3/76-I/19</t>
  </si>
  <si>
    <t>Sisic Amina</t>
  </si>
  <si>
    <t>3/10-I/18</t>
  </si>
  <si>
    <t>Sljivic Larisa</t>
  </si>
  <si>
    <t>3/88-I/18</t>
  </si>
  <si>
    <t>3/5-I/19</t>
  </si>
  <si>
    <t>3/15-I/19</t>
  </si>
  <si>
    <t>3/41-I/19</t>
  </si>
  <si>
    <t>Sarajlic Melisa</t>
  </si>
  <si>
    <t>3/4-I/19</t>
  </si>
  <si>
    <t>Muratbegovic Lejla</t>
  </si>
  <si>
    <t>3/42-I/19</t>
  </si>
  <si>
    <t>Bajraktarevic Fatima</t>
  </si>
  <si>
    <t>3/66-I/18</t>
  </si>
  <si>
    <t>Bajric Amina</t>
  </si>
  <si>
    <t>3/48-I/19</t>
  </si>
  <si>
    <t>Djulbic Dzenana</t>
  </si>
  <si>
    <t>3/37-I/18</t>
  </si>
  <si>
    <t>Salkic Harisa</t>
  </si>
  <si>
    <t>3/104-I/19</t>
  </si>
  <si>
    <t>Fazlovic Sarah</t>
  </si>
  <si>
    <t>Husic Suvada</t>
  </si>
  <si>
    <t>Kotoric Ajna</t>
  </si>
  <si>
    <t>ODSJEK EKONOMIJA - I CIKLUS 2021/2022</t>
  </si>
  <si>
    <t>Dr.sci. Meldina Kokorovic-Jukan, vanredni profesor</t>
  </si>
  <si>
    <t>Završni ispit (40)</t>
  </si>
  <si>
    <t>Malkic Anela</t>
  </si>
  <si>
    <t>3/10-I/19</t>
  </si>
  <si>
    <t>3/49-I/19</t>
  </si>
  <si>
    <t>Hecimovic Almedin</t>
  </si>
  <si>
    <t>3/31-I/19</t>
  </si>
  <si>
    <t>Hadzimustafic Elma</t>
  </si>
  <si>
    <t>3/85-i/19</t>
  </si>
  <si>
    <t>Rahmanovic Adina</t>
  </si>
  <si>
    <t>3/9-I/19</t>
  </si>
  <si>
    <t>3/77-I/18</t>
  </si>
  <si>
    <t>Filipovic Davor</t>
  </si>
  <si>
    <t>Vildic Mediha</t>
  </si>
  <si>
    <t>Zahirovic Sead</t>
  </si>
  <si>
    <t>3/57-I/17</t>
  </si>
  <si>
    <t>deset (10)</t>
  </si>
  <si>
    <t>Klopić Samir</t>
  </si>
  <si>
    <t>3/74-I/17</t>
  </si>
  <si>
    <t>pet (5)</t>
  </si>
  <si>
    <t>sedam (7)</t>
  </si>
  <si>
    <t>šest (6)</t>
  </si>
  <si>
    <t>(EVIDENCIJA POSTIGNUTIH REZULTATA NA PREDISPITNIM OBAVEZAMA I ZAVRŠNOM ISPITU)</t>
  </si>
  <si>
    <t>Andelic Adnan</t>
  </si>
  <si>
    <t>3/33-I/16</t>
  </si>
  <si>
    <t>Rakovac Amel</t>
  </si>
  <si>
    <t>3/97-I/17</t>
  </si>
  <si>
    <t>Hifzefendić Mirza</t>
  </si>
  <si>
    <t>I-3113/12</t>
  </si>
  <si>
    <t>Mulaomerović Mubina</t>
  </si>
  <si>
    <t>3/84-I/17</t>
  </si>
  <si>
    <t>I-3146/12</t>
  </si>
  <si>
    <t>Subasić Azur</t>
  </si>
  <si>
    <t>3/30-I/17</t>
  </si>
  <si>
    <t>Redžić Indira</t>
  </si>
  <si>
    <t>3/97-I/16</t>
  </si>
  <si>
    <t>Šarić Armina</t>
  </si>
  <si>
    <t>Jahic Melisa</t>
  </si>
  <si>
    <t>3/61-I/18</t>
  </si>
  <si>
    <t>Dedić Lejla</t>
  </si>
  <si>
    <t>3/34-I/17</t>
  </si>
  <si>
    <t>Pirić Zijada</t>
  </si>
  <si>
    <t>3/63-I/14</t>
  </si>
  <si>
    <t>Ćatić Alma</t>
  </si>
  <si>
    <t>3/220/14</t>
  </si>
  <si>
    <t>Jahić Alisa</t>
  </si>
  <si>
    <t>3/62-I/19</t>
  </si>
  <si>
    <t>Prljača Vedad</t>
  </si>
  <si>
    <t>3/84-I/16</t>
  </si>
  <si>
    <t>Perčo Irma</t>
  </si>
  <si>
    <t>Džaferović Semir</t>
  </si>
  <si>
    <t>Upis ocjena će se održati u četvrtak, 03.03.2022., u 12:00h.</t>
  </si>
  <si>
    <t>21.02.2022.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</si>
</sst>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2" borderId="3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5" xfId="0" applyFont="1" applyBorder="1" applyAlignment="1"/>
    <xf numFmtId="0" fontId="2" fillId="0" borderId="7" xfId="0" applyFont="1" applyBorder="1"/>
    <xf numFmtId="0" fontId="5" fillId="0" borderId="2" xfId="0" applyFont="1" applyBorder="1" applyAlignme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3" borderId="0" xfId="0" applyFont="1" applyFill="1" applyAlignment="1"/>
    <xf numFmtId="0" fontId="1" fillId="0" borderId="0" xfId="0" applyFont="1" applyAlignment="1">
      <alignment horizontal="center"/>
    </xf>
    <xf numFmtId="0" fontId="1" fillId="0" borderId="1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1"/>
  <sheetViews>
    <sheetView tabSelected="1" topLeftCell="A43" zoomScale="114" zoomScaleNormal="85" zoomScalePageLayoutView="85" workbookViewId="0">
      <selection activeCell="G6" sqref="G6"/>
    </sheetView>
  </sheetViews>
  <sheetFormatPr defaultColWidth="8.85546875" defaultRowHeight="15.75" x14ac:dyDescent="0.25"/>
  <cols>
    <col min="1" max="1" width="8.85546875" style="1"/>
    <col min="2" max="2" width="11.85546875" style="1" customWidth="1"/>
    <col min="3" max="3" width="21" style="1" customWidth="1"/>
    <col min="4" max="4" width="17.7109375" style="1" customWidth="1"/>
    <col min="5" max="6" width="10.7109375" style="1" customWidth="1"/>
    <col min="7" max="8" width="11.42578125" style="1" customWidth="1"/>
    <col min="9" max="9" width="12.42578125" style="1" customWidth="1"/>
    <col min="10" max="16384" width="8.85546875" style="1"/>
  </cols>
  <sheetData>
    <row r="3" spans="2:9" ht="15.95" x14ac:dyDescent="0.2">
      <c r="B3" s="28" t="s">
        <v>1</v>
      </c>
      <c r="C3" s="28"/>
      <c r="D3" s="28"/>
      <c r="E3" s="28"/>
      <c r="F3" s="8"/>
    </row>
    <row r="4" spans="2:9" ht="15.95" x14ac:dyDescent="0.2">
      <c r="B4" s="28" t="s">
        <v>2</v>
      </c>
      <c r="C4" s="28"/>
      <c r="D4" s="28"/>
      <c r="E4" s="28"/>
      <c r="F4" s="8"/>
    </row>
    <row r="5" spans="2:9" ht="15.95" x14ac:dyDescent="0.2">
      <c r="B5" s="28" t="s">
        <v>58</v>
      </c>
      <c r="C5" s="28"/>
      <c r="D5" s="28"/>
      <c r="E5" s="28"/>
      <c r="F5" s="8"/>
    </row>
    <row r="6" spans="2:9" x14ac:dyDescent="0.25">
      <c r="B6" s="28" t="s">
        <v>16</v>
      </c>
      <c r="C6" s="28"/>
      <c r="D6" s="28"/>
      <c r="E6" s="28"/>
      <c r="F6" s="8"/>
    </row>
    <row r="7" spans="2:9" x14ac:dyDescent="0.25">
      <c r="B7" s="26" t="s">
        <v>111</v>
      </c>
      <c r="C7" s="26"/>
    </row>
    <row r="8" spans="2:9" ht="25.5" x14ac:dyDescent="0.35">
      <c r="B8" s="27" t="s">
        <v>17</v>
      </c>
      <c r="C8" s="27"/>
      <c r="D8" s="27"/>
      <c r="E8" s="27"/>
      <c r="F8" s="27"/>
      <c r="G8" s="27"/>
      <c r="H8" s="27"/>
      <c r="I8" s="3"/>
    </row>
    <row r="9" spans="2:9" ht="18" x14ac:dyDescent="0.25">
      <c r="B9" s="22" t="s">
        <v>81</v>
      </c>
      <c r="C9" s="22"/>
      <c r="D9" s="22"/>
      <c r="E9" s="22"/>
      <c r="F9" s="22"/>
      <c r="G9" s="22"/>
      <c r="H9" s="22"/>
      <c r="I9" s="19"/>
    </row>
    <row r="11" spans="2:9" ht="17.100000000000001" thickBot="1" x14ac:dyDescent="0.25"/>
    <row r="12" spans="2:9" ht="57" customHeight="1" thickBot="1" x14ac:dyDescent="0.3">
      <c r="B12" s="5" t="s">
        <v>3</v>
      </c>
      <c r="C12" s="5" t="s">
        <v>0</v>
      </c>
      <c r="D12" s="5" t="s">
        <v>6</v>
      </c>
      <c r="E12" s="6" t="s">
        <v>18</v>
      </c>
      <c r="F12" s="6" t="s">
        <v>19</v>
      </c>
      <c r="G12" s="7" t="s">
        <v>60</v>
      </c>
      <c r="H12" s="7" t="s">
        <v>5</v>
      </c>
      <c r="I12" s="6" t="s">
        <v>4</v>
      </c>
    </row>
    <row r="13" spans="2:9" ht="15.95" x14ac:dyDescent="0.2">
      <c r="B13" s="11">
        <v>1</v>
      </c>
      <c r="C13" s="16" t="s">
        <v>24</v>
      </c>
      <c r="D13" s="17" t="s">
        <v>14</v>
      </c>
      <c r="E13" s="9">
        <v>13</v>
      </c>
      <c r="F13" s="2">
        <v>12</v>
      </c>
      <c r="G13" s="4">
        <v>24</v>
      </c>
      <c r="H13" s="10">
        <f t="shared" ref="H13:H57" si="0">SUM(E13:G13)</f>
        <v>49</v>
      </c>
      <c r="I13" s="20" t="s">
        <v>78</v>
      </c>
    </row>
    <row r="14" spans="2:9" ht="15.95" x14ac:dyDescent="0.2">
      <c r="B14" s="11">
        <v>2</v>
      </c>
      <c r="C14" s="16" t="s">
        <v>22</v>
      </c>
      <c r="D14" s="17" t="s">
        <v>8</v>
      </c>
      <c r="E14" s="9">
        <v>6</v>
      </c>
      <c r="F14" s="2">
        <v>29</v>
      </c>
      <c r="G14" s="4">
        <v>0</v>
      </c>
      <c r="H14" s="10">
        <f t="shared" si="0"/>
        <v>35</v>
      </c>
      <c r="I14" s="20" t="s">
        <v>78</v>
      </c>
    </row>
    <row r="15" spans="2:9" ht="15.95" x14ac:dyDescent="0.2">
      <c r="B15" s="11">
        <v>3</v>
      </c>
      <c r="C15" s="16" t="s">
        <v>33</v>
      </c>
      <c r="D15" s="17" t="s">
        <v>34</v>
      </c>
      <c r="E15" s="9">
        <v>10</v>
      </c>
      <c r="F15" s="2">
        <v>10</v>
      </c>
      <c r="G15" s="4">
        <v>25</v>
      </c>
      <c r="H15" s="10">
        <f t="shared" si="0"/>
        <v>45</v>
      </c>
      <c r="I15" s="20" t="s">
        <v>78</v>
      </c>
    </row>
    <row r="16" spans="2:9" ht="15.95" x14ac:dyDescent="0.2">
      <c r="B16" s="11">
        <v>4</v>
      </c>
      <c r="C16" s="16" t="s">
        <v>82</v>
      </c>
      <c r="D16" s="17" t="s">
        <v>83</v>
      </c>
      <c r="E16" s="9">
        <v>18</v>
      </c>
      <c r="F16" s="2">
        <v>23</v>
      </c>
      <c r="G16" s="4"/>
      <c r="H16" s="10">
        <f t="shared" si="0"/>
        <v>41</v>
      </c>
      <c r="I16" s="20" t="s">
        <v>78</v>
      </c>
    </row>
    <row r="17" spans="2:9" ht="16.5" customHeight="1" x14ac:dyDescent="0.2">
      <c r="B17" s="11">
        <v>5</v>
      </c>
      <c r="C17" s="16" t="s">
        <v>29</v>
      </c>
      <c r="D17" s="17" t="s">
        <v>30</v>
      </c>
      <c r="E17" s="9">
        <v>24</v>
      </c>
      <c r="F17" s="2">
        <v>24</v>
      </c>
      <c r="G17" s="4">
        <v>20</v>
      </c>
      <c r="H17" s="10">
        <f t="shared" si="0"/>
        <v>68</v>
      </c>
      <c r="I17" s="20" t="s">
        <v>79</v>
      </c>
    </row>
    <row r="18" spans="2:9" ht="15.95" x14ac:dyDescent="0.2">
      <c r="B18" s="11">
        <v>6</v>
      </c>
      <c r="C18" s="16" t="s">
        <v>47</v>
      </c>
      <c r="D18" s="17" t="s">
        <v>48</v>
      </c>
      <c r="E18" s="9">
        <v>2</v>
      </c>
      <c r="F18" s="2"/>
      <c r="G18" s="4">
        <v>1</v>
      </c>
      <c r="H18" s="10">
        <f t="shared" si="0"/>
        <v>3</v>
      </c>
      <c r="I18" s="20" t="s">
        <v>78</v>
      </c>
    </row>
    <row r="19" spans="2:9" x14ac:dyDescent="0.25">
      <c r="B19" s="11">
        <v>7</v>
      </c>
      <c r="C19" s="16" t="s">
        <v>49</v>
      </c>
      <c r="D19" s="17" t="s">
        <v>50</v>
      </c>
      <c r="E19" s="9">
        <v>27</v>
      </c>
      <c r="F19" s="2">
        <v>27</v>
      </c>
      <c r="G19" s="4">
        <v>40</v>
      </c>
      <c r="H19" s="10">
        <f t="shared" si="0"/>
        <v>94</v>
      </c>
      <c r="I19" s="20" t="s">
        <v>75</v>
      </c>
    </row>
    <row r="20" spans="2:9" x14ac:dyDescent="0.25">
      <c r="B20" s="11">
        <v>8</v>
      </c>
      <c r="C20" s="16" t="s">
        <v>26</v>
      </c>
      <c r="D20" s="17" t="s">
        <v>7</v>
      </c>
      <c r="E20" s="9">
        <v>10</v>
      </c>
      <c r="F20" s="2">
        <v>0</v>
      </c>
      <c r="G20" s="4">
        <v>29</v>
      </c>
      <c r="H20" s="10">
        <f t="shared" si="0"/>
        <v>39</v>
      </c>
      <c r="I20" s="20" t="s">
        <v>78</v>
      </c>
    </row>
    <row r="21" spans="2:9" ht="15" customHeight="1" x14ac:dyDescent="0.25">
      <c r="B21" s="11">
        <v>9</v>
      </c>
      <c r="C21" s="16" t="s">
        <v>27</v>
      </c>
      <c r="D21" s="18" t="s">
        <v>12</v>
      </c>
      <c r="E21" s="9">
        <v>15</v>
      </c>
      <c r="F21" s="2">
        <v>22</v>
      </c>
      <c r="G21" s="4">
        <v>20</v>
      </c>
      <c r="H21" s="10">
        <f t="shared" si="0"/>
        <v>57</v>
      </c>
      <c r="I21" s="20" t="s">
        <v>80</v>
      </c>
    </row>
    <row r="22" spans="2:9" x14ac:dyDescent="0.25">
      <c r="B22" s="11">
        <v>10</v>
      </c>
      <c r="C22" s="16" t="s">
        <v>102</v>
      </c>
      <c r="D22" s="17" t="s">
        <v>103</v>
      </c>
      <c r="E22" s="9">
        <v>15</v>
      </c>
      <c r="F22" s="2"/>
      <c r="G22" s="4">
        <v>12</v>
      </c>
      <c r="H22" s="10">
        <f t="shared" si="0"/>
        <v>27</v>
      </c>
      <c r="I22" s="20" t="s">
        <v>78</v>
      </c>
    </row>
    <row r="23" spans="2:9" x14ac:dyDescent="0.25">
      <c r="B23" s="11">
        <v>11</v>
      </c>
      <c r="C23" s="16" t="s">
        <v>98</v>
      </c>
      <c r="D23" s="17" t="s">
        <v>99</v>
      </c>
      <c r="E23" s="9">
        <v>12</v>
      </c>
      <c r="F23" s="2"/>
      <c r="G23" s="4">
        <v>17</v>
      </c>
      <c r="H23" s="10">
        <f t="shared" si="0"/>
        <v>29</v>
      </c>
      <c r="I23" s="20" t="s">
        <v>78</v>
      </c>
    </row>
    <row r="24" spans="2:9" x14ac:dyDescent="0.25">
      <c r="B24" s="11">
        <v>12</v>
      </c>
      <c r="C24" s="16" t="s">
        <v>20</v>
      </c>
      <c r="D24" s="17" t="s">
        <v>9</v>
      </c>
      <c r="E24" s="9">
        <v>30</v>
      </c>
      <c r="F24" s="2">
        <v>30</v>
      </c>
      <c r="G24" s="4">
        <v>35</v>
      </c>
      <c r="H24" s="10">
        <f t="shared" si="0"/>
        <v>95</v>
      </c>
      <c r="I24" s="20" t="s">
        <v>75</v>
      </c>
    </row>
    <row r="25" spans="2:9" ht="15" customHeight="1" x14ac:dyDescent="0.25">
      <c r="B25" s="11">
        <v>13</v>
      </c>
      <c r="C25" s="16" t="s">
        <v>51</v>
      </c>
      <c r="D25" s="17" t="s">
        <v>52</v>
      </c>
      <c r="E25" s="9">
        <v>18</v>
      </c>
      <c r="F25" s="2">
        <v>16</v>
      </c>
      <c r="G25" s="4">
        <v>31</v>
      </c>
      <c r="H25" s="10">
        <f t="shared" si="0"/>
        <v>65</v>
      </c>
      <c r="I25" s="20" t="s">
        <v>79</v>
      </c>
    </row>
    <row r="26" spans="2:9" x14ac:dyDescent="0.25">
      <c r="B26" s="11">
        <v>14</v>
      </c>
      <c r="C26" s="16" t="s">
        <v>109</v>
      </c>
      <c r="D26" s="17" t="s">
        <v>90</v>
      </c>
      <c r="E26" s="9"/>
      <c r="F26" s="2"/>
      <c r="G26" s="4">
        <v>25</v>
      </c>
      <c r="H26" s="10">
        <f t="shared" si="0"/>
        <v>25</v>
      </c>
      <c r="I26" s="20" t="s">
        <v>78</v>
      </c>
    </row>
    <row r="27" spans="2:9" ht="18.75" customHeight="1" x14ac:dyDescent="0.25">
      <c r="B27" s="11">
        <v>15</v>
      </c>
      <c r="C27" s="16" t="s">
        <v>55</v>
      </c>
      <c r="D27" s="17" t="s">
        <v>42</v>
      </c>
      <c r="E27" s="9">
        <v>8</v>
      </c>
      <c r="F27" s="2">
        <v>20</v>
      </c>
      <c r="G27" s="4">
        <v>27</v>
      </c>
      <c r="H27" s="10">
        <f t="shared" si="0"/>
        <v>55</v>
      </c>
      <c r="I27" s="20" t="s">
        <v>80</v>
      </c>
    </row>
    <row r="28" spans="2:9" ht="17.25" customHeight="1" x14ac:dyDescent="0.25">
      <c r="B28" s="11">
        <v>16</v>
      </c>
      <c r="C28" s="16" t="s">
        <v>71</v>
      </c>
      <c r="D28" s="17" t="s">
        <v>70</v>
      </c>
      <c r="E28" s="9">
        <v>17</v>
      </c>
      <c r="F28" s="2">
        <v>17</v>
      </c>
      <c r="G28" s="4"/>
      <c r="H28" s="10">
        <f t="shared" si="0"/>
        <v>34</v>
      </c>
      <c r="I28" s="20" t="s">
        <v>78</v>
      </c>
    </row>
    <row r="29" spans="2:9" ht="17.25" customHeight="1" x14ac:dyDescent="0.25">
      <c r="B29" s="11">
        <v>17</v>
      </c>
      <c r="C29" s="16" t="s">
        <v>66</v>
      </c>
      <c r="D29" s="17" t="s">
        <v>67</v>
      </c>
      <c r="E29" s="9">
        <v>19</v>
      </c>
      <c r="F29" s="2">
        <v>10</v>
      </c>
      <c r="G29" s="4">
        <v>26</v>
      </c>
      <c r="H29" s="10">
        <f t="shared" si="0"/>
        <v>55</v>
      </c>
      <c r="I29" s="20" t="s">
        <v>80</v>
      </c>
    </row>
    <row r="30" spans="2:9" x14ac:dyDescent="0.25">
      <c r="B30" s="11">
        <v>18</v>
      </c>
      <c r="C30" s="16" t="s">
        <v>64</v>
      </c>
      <c r="D30" s="17" t="s">
        <v>65</v>
      </c>
      <c r="E30" s="9"/>
      <c r="F30" s="2">
        <v>9</v>
      </c>
      <c r="G30" s="4">
        <v>1</v>
      </c>
      <c r="H30" s="10">
        <f t="shared" si="0"/>
        <v>10</v>
      </c>
      <c r="I30" s="20" t="s">
        <v>78</v>
      </c>
    </row>
    <row r="31" spans="2:9" x14ac:dyDescent="0.25">
      <c r="B31" s="11">
        <v>19</v>
      </c>
      <c r="C31" s="16" t="s">
        <v>86</v>
      </c>
      <c r="D31" s="17" t="s">
        <v>87</v>
      </c>
      <c r="E31" s="9"/>
      <c r="F31" s="2"/>
      <c r="G31" s="4">
        <v>15</v>
      </c>
      <c r="H31" s="10">
        <f t="shared" si="0"/>
        <v>15</v>
      </c>
      <c r="I31" s="20" t="s">
        <v>78</v>
      </c>
    </row>
    <row r="32" spans="2:9" x14ac:dyDescent="0.25">
      <c r="B32" s="11">
        <v>20</v>
      </c>
      <c r="C32" s="16" t="s">
        <v>23</v>
      </c>
      <c r="D32" s="17" t="s">
        <v>11</v>
      </c>
      <c r="E32" s="9">
        <v>28</v>
      </c>
      <c r="F32" s="2">
        <v>19</v>
      </c>
      <c r="G32" s="4">
        <v>19</v>
      </c>
      <c r="H32" s="10">
        <f t="shared" si="0"/>
        <v>66</v>
      </c>
      <c r="I32" s="20" t="s">
        <v>79</v>
      </c>
    </row>
    <row r="33" spans="2:9" x14ac:dyDescent="0.25">
      <c r="B33" s="11">
        <v>21</v>
      </c>
      <c r="C33" s="16" t="s">
        <v>56</v>
      </c>
      <c r="D33" s="17" t="s">
        <v>40</v>
      </c>
      <c r="E33" s="12">
        <v>12</v>
      </c>
      <c r="F33" s="13">
        <v>16</v>
      </c>
      <c r="G33" s="14">
        <v>27</v>
      </c>
      <c r="H33" s="10">
        <f t="shared" si="0"/>
        <v>55</v>
      </c>
      <c r="I33" s="21" t="s">
        <v>80</v>
      </c>
    </row>
    <row r="34" spans="2:9" x14ac:dyDescent="0.25">
      <c r="B34" s="11">
        <v>22</v>
      </c>
      <c r="C34" s="16" t="s">
        <v>96</v>
      </c>
      <c r="D34" s="17" t="s">
        <v>97</v>
      </c>
      <c r="E34" s="12"/>
      <c r="F34" s="13">
        <v>11</v>
      </c>
      <c r="G34" s="24">
        <v>15</v>
      </c>
      <c r="H34" s="10">
        <f t="shared" si="0"/>
        <v>26</v>
      </c>
      <c r="I34" s="21" t="s">
        <v>78</v>
      </c>
    </row>
    <row r="35" spans="2:9" x14ac:dyDescent="0.25">
      <c r="B35" s="11">
        <v>23</v>
      </c>
      <c r="C35" s="16" t="s">
        <v>104</v>
      </c>
      <c r="D35" s="17" t="s">
        <v>105</v>
      </c>
      <c r="E35" s="12">
        <v>25</v>
      </c>
      <c r="F35" s="13">
        <v>25</v>
      </c>
      <c r="G35" s="14">
        <v>20</v>
      </c>
      <c r="H35" s="10">
        <f t="shared" si="0"/>
        <v>70</v>
      </c>
      <c r="I35" s="21" t="s">
        <v>79</v>
      </c>
    </row>
    <row r="36" spans="2:9" x14ac:dyDescent="0.25">
      <c r="B36" s="11">
        <v>24</v>
      </c>
      <c r="C36" s="16" t="s">
        <v>76</v>
      </c>
      <c r="D36" s="17" t="s">
        <v>77</v>
      </c>
      <c r="E36" s="12">
        <v>5</v>
      </c>
      <c r="F36" s="13">
        <v>16</v>
      </c>
      <c r="G36" s="24">
        <v>34</v>
      </c>
      <c r="H36" s="10">
        <f t="shared" si="0"/>
        <v>55</v>
      </c>
      <c r="I36" s="21" t="s">
        <v>80</v>
      </c>
    </row>
    <row r="37" spans="2:9" x14ac:dyDescent="0.25">
      <c r="B37" s="11">
        <v>25</v>
      </c>
      <c r="C37" s="16" t="s">
        <v>57</v>
      </c>
      <c r="D37" s="17" t="s">
        <v>35</v>
      </c>
      <c r="E37" s="12">
        <v>13</v>
      </c>
      <c r="F37" s="13">
        <v>13</v>
      </c>
      <c r="G37" s="14">
        <v>31</v>
      </c>
      <c r="H37" s="10">
        <f t="shared" si="0"/>
        <v>57</v>
      </c>
      <c r="I37" s="21" t="s">
        <v>80</v>
      </c>
    </row>
    <row r="38" spans="2:9" x14ac:dyDescent="0.25">
      <c r="B38" s="11">
        <v>26</v>
      </c>
      <c r="C38" s="16" t="s">
        <v>61</v>
      </c>
      <c r="D38" s="17" t="s">
        <v>62</v>
      </c>
      <c r="E38" s="2"/>
      <c r="F38" s="2">
        <v>25</v>
      </c>
      <c r="G38" s="4"/>
      <c r="H38" s="10">
        <f t="shared" si="0"/>
        <v>25</v>
      </c>
      <c r="I38" s="20" t="s">
        <v>78</v>
      </c>
    </row>
    <row r="39" spans="2:9" x14ac:dyDescent="0.25">
      <c r="B39" s="11">
        <v>27</v>
      </c>
      <c r="C39" s="16" t="s">
        <v>88</v>
      </c>
      <c r="D39" s="17" t="s">
        <v>89</v>
      </c>
      <c r="E39" s="2">
        <v>5</v>
      </c>
      <c r="F39" s="2"/>
      <c r="G39" s="4">
        <v>13</v>
      </c>
      <c r="H39" s="10">
        <f t="shared" si="0"/>
        <v>18</v>
      </c>
      <c r="I39" s="20" t="s">
        <v>78</v>
      </c>
    </row>
    <row r="40" spans="2:9" x14ac:dyDescent="0.25">
      <c r="B40" s="11">
        <v>28</v>
      </c>
      <c r="C40" s="16" t="s">
        <v>45</v>
      </c>
      <c r="D40" s="17" t="s">
        <v>46</v>
      </c>
      <c r="E40" s="2">
        <v>8</v>
      </c>
      <c r="F40" s="2">
        <v>0</v>
      </c>
      <c r="G40" s="4"/>
      <c r="H40" s="10">
        <f t="shared" si="0"/>
        <v>8</v>
      </c>
      <c r="I40" s="20" t="s">
        <v>78</v>
      </c>
    </row>
    <row r="41" spans="2:9" x14ac:dyDescent="0.25">
      <c r="B41" s="11">
        <v>29</v>
      </c>
      <c r="C41" s="16" t="s">
        <v>21</v>
      </c>
      <c r="D41" s="17" t="s">
        <v>10</v>
      </c>
      <c r="E41" s="2">
        <v>13</v>
      </c>
      <c r="F41" s="2">
        <v>24</v>
      </c>
      <c r="G41" s="4"/>
      <c r="H41" s="10">
        <f t="shared" si="0"/>
        <v>37</v>
      </c>
      <c r="I41" s="20" t="s">
        <v>78</v>
      </c>
    </row>
    <row r="42" spans="2:9" x14ac:dyDescent="0.25">
      <c r="B42" s="11">
        <v>30</v>
      </c>
      <c r="C42" s="16" t="s">
        <v>108</v>
      </c>
      <c r="D42" s="17" t="s">
        <v>41</v>
      </c>
      <c r="E42" s="2">
        <v>30</v>
      </c>
      <c r="F42" s="2">
        <v>30</v>
      </c>
      <c r="G42" s="4">
        <v>34</v>
      </c>
      <c r="H42" s="10">
        <f t="shared" si="0"/>
        <v>94</v>
      </c>
      <c r="I42" s="20" t="s">
        <v>75</v>
      </c>
    </row>
    <row r="43" spans="2:9" x14ac:dyDescent="0.25">
      <c r="B43" s="11">
        <v>31</v>
      </c>
      <c r="C43" s="16" t="s">
        <v>100</v>
      </c>
      <c r="D43" s="17" t="s">
        <v>101</v>
      </c>
      <c r="E43" s="2">
        <v>0</v>
      </c>
      <c r="F43" s="2">
        <v>18</v>
      </c>
      <c r="G43" s="4">
        <v>21</v>
      </c>
      <c r="H43" s="10">
        <f t="shared" si="0"/>
        <v>39</v>
      </c>
      <c r="I43" s="20" t="s">
        <v>78</v>
      </c>
    </row>
    <row r="44" spans="2:9" x14ac:dyDescent="0.25">
      <c r="B44" s="11">
        <v>32</v>
      </c>
      <c r="C44" s="16" t="s">
        <v>106</v>
      </c>
      <c r="D44" s="17" t="s">
        <v>107</v>
      </c>
      <c r="E44" s="2">
        <v>9</v>
      </c>
      <c r="F44" s="2">
        <v>0</v>
      </c>
      <c r="G44" s="4"/>
      <c r="H44" s="10">
        <f t="shared" si="0"/>
        <v>9</v>
      </c>
      <c r="I44" s="20" t="s">
        <v>78</v>
      </c>
    </row>
    <row r="45" spans="2:9" x14ac:dyDescent="0.25">
      <c r="B45" s="11">
        <v>33</v>
      </c>
      <c r="C45" s="16" t="s">
        <v>68</v>
      </c>
      <c r="D45" s="18" t="s">
        <v>69</v>
      </c>
      <c r="E45" s="2">
        <v>20</v>
      </c>
      <c r="F45" s="2">
        <v>23</v>
      </c>
      <c r="G45" s="4">
        <v>16</v>
      </c>
      <c r="H45" s="10">
        <f t="shared" si="0"/>
        <v>59</v>
      </c>
      <c r="I45" s="20" t="s">
        <v>80</v>
      </c>
    </row>
    <row r="46" spans="2:9" x14ac:dyDescent="0.25">
      <c r="B46" s="11">
        <v>34</v>
      </c>
      <c r="C46" s="16" t="s">
        <v>84</v>
      </c>
      <c r="D46" s="18" t="s">
        <v>85</v>
      </c>
      <c r="E46" s="2">
        <v>8</v>
      </c>
      <c r="F46" s="2"/>
      <c r="G46" s="4"/>
      <c r="H46" s="10">
        <f t="shared" si="0"/>
        <v>8</v>
      </c>
      <c r="I46" s="20" t="s">
        <v>78</v>
      </c>
    </row>
    <row r="47" spans="2:9" x14ac:dyDescent="0.25">
      <c r="B47" s="11">
        <v>35</v>
      </c>
      <c r="C47" s="16" t="s">
        <v>93</v>
      </c>
      <c r="D47" s="17" t="s">
        <v>94</v>
      </c>
      <c r="E47" s="2"/>
      <c r="F47" s="2">
        <v>20</v>
      </c>
      <c r="G47" s="4">
        <v>20</v>
      </c>
      <c r="H47" s="10">
        <f t="shared" si="0"/>
        <v>40</v>
      </c>
      <c r="I47" s="20" t="s">
        <v>78</v>
      </c>
    </row>
    <row r="48" spans="2:9" x14ac:dyDescent="0.25">
      <c r="B48" s="11">
        <v>36</v>
      </c>
      <c r="C48" s="16" t="s">
        <v>53</v>
      </c>
      <c r="D48" s="17" t="s">
        <v>54</v>
      </c>
      <c r="E48" s="2">
        <v>10</v>
      </c>
      <c r="F48" s="2">
        <v>12</v>
      </c>
      <c r="G48" s="4">
        <v>33</v>
      </c>
      <c r="H48" s="10">
        <f t="shared" si="0"/>
        <v>55</v>
      </c>
      <c r="I48" s="20" t="s">
        <v>80</v>
      </c>
    </row>
    <row r="49" spans="2:9" x14ac:dyDescent="0.25">
      <c r="B49" s="11">
        <v>37</v>
      </c>
      <c r="C49" s="16" t="s">
        <v>43</v>
      </c>
      <c r="D49" s="17" t="s">
        <v>44</v>
      </c>
      <c r="E49" s="2">
        <v>30</v>
      </c>
      <c r="F49" s="2">
        <v>29</v>
      </c>
      <c r="G49" s="4">
        <v>40</v>
      </c>
      <c r="H49" s="10">
        <f t="shared" si="0"/>
        <v>99</v>
      </c>
      <c r="I49" s="20" t="s">
        <v>75</v>
      </c>
    </row>
    <row r="50" spans="2:9" x14ac:dyDescent="0.25">
      <c r="B50" s="11">
        <v>38</v>
      </c>
      <c r="C50" s="16" t="s">
        <v>25</v>
      </c>
      <c r="D50" s="17" t="s">
        <v>13</v>
      </c>
      <c r="E50" s="2">
        <v>10</v>
      </c>
      <c r="F50" s="2">
        <v>20</v>
      </c>
      <c r="G50" s="4">
        <v>25</v>
      </c>
      <c r="H50" s="10">
        <f t="shared" si="0"/>
        <v>55</v>
      </c>
      <c r="I50" s="20" t="s">
        <v>80</v>
      </c>
    </row>
    <row r="51" spans="2:9" x14ac:dyDescent="0.25">
      <c r="B51" s="11">
        <v>39</v>
      </c>
      <c r="C51" s="16" t="s">
        <v>36</v>
      </c>
      <c r="D51" s="17" t="s">
        <v>37</v>
      </c>
      <c r="E51" s="2">
        <v>10</v>
      </c>
      <c r="F51" s="2">
        <v>23</v>
      </c>
      <c r="G51" s="15">
        <v>23</v>
      </c>
      <c r="H51" s="10">
        <f t="shared" si="0"/>
        <v>56</v>
      </c>
      <c r="I51" s="20" t="s">
        <v>80</v>
      </c>
    </row>
    <row r="52" spans="2:9" x14ac:dyDescent="0.25">
      <c r="B52" s="11">
        <v>40</v>
      </c>
      <c r="C52" s="16" t="s">
        <v>38</v>
      </c>
      <c r="D52" s="17" t="s">
        <v>39</v>
      </c>
      <c r="E52" s="2">
        <v>5</v>
      </c>
      <c r="F52" s="2">
        <v>26</v>
      </c>
      <c r="G52" s="4">
        <v>30</v>
      </c>
      <c r="H52" s="10">
        <f t="shared" si="0"/>
        <v>61</v>
      </c>
      <c r="I52" s="20" t="s">
        <v>80</v>
      </c>
    </row>
    <row r="53" spans="2:9" x14ac:dyDescent="0.25">
      <c r="B53" s="11">
        <v>41</v>
      </c>
      <c r="C53" s="16" t="s">
        <v>91</v>
      </c>
      <c r="D53" s="17" t="s">
        <v>92</v>
      </c>
      <c r="E53" s="2">
        <v>0</v>
      </c>
      <c r="F53" s="2"/>
      <c r="G53" s="4">
        <v>27</v>
      </c>
      <c r="H53" s="10">
        <f t="shared" si="0"/>
        <v>27</v>
      </c>
      <c r="I53" s="20" t="s">
        <v>78</v>
      </c>
    </row>
    <row r="54" spans="2:9" x14ac:dyDescent="0.25">
      <c r="B54" s="11">
        <v>42</v>
      </c>
      <c r="C54" s="16" t="s">
        <v>95</v>
      </c>
      <c r="D54" s="18" t="s">
        <v>28</v>
      </c>
      <c r="E54" s="2">
        <v>19</v>
      </c>
      <c r="F54" s="2">
        <v>12</v>
      </c>
      <c r="G54" s="4">
        <v>35</v>
      </c>
      <c r="H54" s="10">
        <f t="shared" si="0"/>
        <v>66</v>
      </c>
      <c r="I54" s="20" t="s">
        <v>79</v>
      </c>
    </row>
    <row r="55" spans="2:9" x14ac:dyDescent="0.25">
      <c r="B55" s="11">
        <v>43</v>
      </c>
      <c r="C55" s="16" t="s">
        <v>31</v>
      </c>
      <c r="D55" s="17" t="s">
        <v>32</v>
      </c>
      <c r="E55" s="2">
        <v>14</v>
      </c>
      <c r="F55" s="2">
        <v>22</v>
      </c>
      <c r="G55" s="4">
        <v>19</v>
      </c>
      <c r="H55" s="10">
        <f t="shared" si="0"/>
        <v>55</v>
      </c>
      <c r="I55" s="20" t="s">
        <v>80</v>
      </c>
    </row>
    <row r="56" spans="2:9" x14ac:dyDescent="0.25">
      <c r="B56" s="11">
        <v>44</v>
      </c>
      <c r="C56" s="16" t="s">
        <v>72</v>
      </c>
      <c r="D56" s="17" t="s">
        <v>63</v>
      </c>
      <c r="E56" s="2">
        <v>19</v>
      </c>
      <c r="F56" s="2">
        <v>18</v>
      </c>
      <c r="G56" s="4">
        <v>18</v>
      </c>
      <c r="H56" s="10">
        <f t="shared" si="0"/>
        <v>55</v>
      </c>
      <c r="I56" s="20" t="s">
        <v>80</v>
      </c>
    </row>
    <row r="57" spans="2:9" x14ac:dyDescent="0.25">
      <c r="B57" s="11">
        <v>45</v>
      </c>
      <c r="C57" s="16" t="s">
        <v>73</v>
      </c>
      <c r="D57" s="17" t="s">
        <v>74</v>
      </c>
      <c r="E57" s="2">
        <v>5</v>
      </c>
      <c r="F57" s="2"/>
      <c r="G57" s="4">
        <v>16</v>
      </c>
      <c r="H57" s="10">
        <f t="shared" si="0"/>
        <v>21</v>
      </c>
      <c r="I57" s="20" t="s">
        <v>78</v>
      </c>
    </row>
    <row r="58" spans="2:9" x14ac:dyDescent="0.25">
      <c r="H58" s="23"/>
    </row>
    <row r="59" spans="2:9" x14ac:dyDescent="0.25">
      <c r="D59" s="25" t="s">
        <v>15</v>
      </c>
      <c r="E59" s="25"/>
      <c r="F59" s="25" t="s">
        <v>59</v>
      </c>
      <c r="G59" s="25"/>
      <c r="H59" s="25"/>
      <c r="I59" s="25"/>
    </row>
    <row r="61" spans="2:9" x14ac:dyDescent="0.25">
      <c r="B61" s="26" t="s">
        <v>110</v>
      </c>
      <c r="C61" s="26"/>
      <c r="D61" s="26"/>
      <c r="E61" s="26"/>
      <c r="F61" s="26"/>
    </row>
  </sheetData>
  <sortState ref="B13:J85">
    <sortCondition ref="C13"/>
  </sortState>
  <mergeCells count="7">
    <mergeCell ref="B61:F61"/>
    <mergeCell ref="B8:H8"/>
    <mergeCell ref="B3:E3"/>
    <mergeCell ref="B4:E4"/>
    <mergeCell ref="B5:E5"/>
    <mergeCell ref="B6:E6"/>
    <mergeCell ref="B7:C7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2022-03-01T17:40:55Z</dcterms:modified>
</cp:coreProperties>
</file>