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2_23 /Vrednovanje_preduzeća_/_rezultati_/"/>
    </mc:Choice>
  </mc:AlternateContent>
  <xr:revisionPtr revIDLastSave="0" documentId="13_ncr:1_{1556F9D1-5416-E34D-8ECF-897F02A58606}" xr6:coauthVersionLast="47" xr6:coauthVersionMax="47" xr10:uidLastSave="{00000000-0000-0000-0000-000000000000}"/>
  <bookViews>
    <workbookView xWindow="0" yWindow="500" windowWidth="33140" windowHeight="17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1" i="1" l="1"/>
  <c r="H34" i="1"/>
  <c r="H37" i="1"/>
  <c r="H47" i="1"/>
  <c r="H40" i="1"/>
  <c r="H41" i="1"/>
  <c r="H42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8" i="1"/>
  <c r="H39" i="1"/>
  <c r="H43" i="1"/>
  <c r="H44" i="1"/>
  <c r="H45" i="1"/>
  <c r="H46" i="1"/>
  <c r="H48" i="1"/>
  <c r="H49" i="1"/>
  <c r="H50" i="1"/>
  <c r="H52" i="1"/>
  <c r="H53" i="1"/>
  <c r="H54" i="1"/>
  <c r="H14" i="1"/>
</calcChain>
</file>

<file path=xl/sharedStrings.xml><?xml version="1.0" encoding="utf-8"?>
<sst xmlns="http://schemas.openxmlformats.org/spreadsheetml/2006/main" count="143" uniqueCount="108">
  <si>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</si>
  <si>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</si>
  <si>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</si>
  <si>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</si>
  <si>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</si>
  <si>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</si>
  <si>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Predmetni nastavnik:</t>
  </si>
  <si>
    <t>Dr.sci. Meldina Kokorovic-Jukan, vanredni profesor</t>
  </si>
  <si>
    <t>Hrvić Meliha</t>
  </si>
  <si>
    <t>Mehmedović Zerina</t>
  </si>
  <si>
    <t>Mahmutović Sabira</t>
  </si>
  <si>
    <t>Jahić Alisa</t>
  </si>
  <si>
    <t>3/62-I/19</t>
  </si>
  <si>
    <t>3/63-I/18</t>
  </si>
  <si>
    <t>3/14-I/18</t>
  </si>
  <si>
    <t>3/11-I/19</t>
  </si>
  <si>
    <t>IV GODINA</t>
  </si>
  <si>
    <t>VREDNOVANJE PREDUZEĆA</t>
  </si>
  <si>
    <t>I dio (40)</t>
  </si>
  <si>
    <t>II dio (20)</t>
  </si>
  <si>
    <t>ODSJEK EKONOMIJA - I CIKLUS 2022/2023</t>
  </si>
  <si>
    <t>Zekić Emina</t>
  </si>
  <si>
    <t>3/3-I/19</t>
  </si>
  <si>
    <t>Zukić Almerisa</t>
  </si>
  <si>
    <t>3/12-I/19</t>
  </si>
  <si>
    <t>Beširović Adnan</t>
  </si>
  <si>
    <t>3/94-I/19</t>
  </si>
  <si>
    <t>Hodžić Elma</t>
  </si>
  <si>
    <t>3/27-I/19</t>
  </si>
  <si>
    <t>Selmanović Nermina</t>
  </si>
  <si>
    <t>3/54-I/19</t>
  </si>
  <si>
    <t>Muharemović Rahima</t>
  </si>
  <si>
    <t>3/56-I/19</t>
  </si>
  <si>
    <t>Dedić Edina</t>
  </si>
  <si>
    <t>3/63-I/19</t>
  </si>
  <si>
    <t>Durmišević Amna</t>
  </si>
  <si>
    <t>3/83-I/19</t>
  </si>
  <si>
    <t>Piro Raza</t>
  </si>
  <si>
    <t>3/25-I/19</t>
  </si>
  <si>
    <t>Aščić Amra</t>
  </si>
  <si>
    <t>3/101-I/19</t>
  </si>
  <si>
    <t>Hamzić Hasan</t>
  </si>
  <si>
    <t>3/26-I/19</t>
  </si>
  <si>
    <t>Musić Ajla</t>
  </si>
  <si>
    <t>3/84-I/19</t>
  </si>
  <si>
    <t>Taletović Almina</t>
  </si>
  <si>
    <t>3/103-I/19</t>
  </si>
  <si>
    <t>Muratović Azra</t>
  </si>
  <si>
    <t>3/7-I/19</t>
  </si>
  <si>
    <t>Burajić Mirsela</t>
  </si>
  <si>
    <t>3/36-I/19</t>
  </si>
  <si>
    <t>Mehanović Medina</t>
  </si>
  <si>
    <t>3/24-I/19</t>
  </si>
  <si>
    <t>Malkić Anela</t>
  </si>
  <si>
    <t>3/10-I/19</t>
  </si>
  <si>
    <t>Sarajlić Melisa</t>
  </si>
  <si>
    <t>3/4-I/19</t>
  </si>
  <si>
    <t>Hodžić Maida</t>
  </si>
  <si>
    <t>3/21-I/19</t>
  </si>
  <si>
    <t>Bajrić Evela</t>
  </si>
  <si>
    <t>3/29-I/19</t>
  </si>
  <si>
    <t>Okić Farisa</t>
  </si>
  <si>
    <t>3/13-I/19</t>
  </si>
  <si>
    <t>Mulahasanović Emina</t>
  </si>
  <si>
    <t>3/64-I/19</t>
  </si>
  <si>
    <t>Numanović Muamera</t>
  </si>
  <si>
    <t>3/28-I/19</t>
  </si>
  <si>
    <t>Kotorić Ajna</t>
  </si>
  <si>
    <t>3/76-I/19</t>
  </si>
  <si>
    <t>Husić Suvada</t>
  </si>
  <si>
    <t>3/5-I/19</t>
  </si>
  <si>
    <t>Husić Adin</t>
  </si>
  <si>
    <t>3/59-I/19</t>
  </si>
  <si>
    <t>Bajrić Amina</t>
  </si>
  <si>
    <t>3/48-I/19</t>
  </si>
  <si>
    <t>Pašalić Alma</t>
  </si>
  <si>
    <t>3/57-I/19</t>
  </si>
  <si>
    <t>Perčo Irma</t>
  </si>
  <si>
    <t>3/15-I/19</t>
  </si>
  <si>
    <t>3/18-I/19</t>
  </si>
  <si>
    <t>Begović Ajla</t>
  </si>
  <si>
    <t>Pobrić Enesa</t>
  </si>
  <si>
    <t>3/53-I/19</t>
  </si>
  <si>
    <t>Sejdinović Melisa</t>
  </si>
  <si>
    <t>3/19-I/19</t>
  </si>
  <si>
    <t>Kovačević Dženeta</t>
  </si>
  <si>
    <t>3/102-I/19</t>
  </si>
  <si>
    <t>Predispitne obaveze (Test)</t>
  </si>
  <si>
    <t>Muratović Zineta</t>
  </si>
  <si>
    <t>3/168-I/14</t>
  </si>
  <si>
    <t>PREDLOŽENA OCJENA</t>
  </si>
  <si>
    <t>šest (6)</t>
  </si>
  <si>
    <t>sedam (7)</t>
  </si>
  <si>
    <t>pet (5)</t>
  </si>
  <si>
    <t>osam (8)</t>
  </si>
  <si>
    <t>deset (10)</t>
  </si>
  <si>
    <t xml:space="preserve">Završni ispit (40) 03.02.2023. </t>
  </si>
  <si>
    <t>Mujabašić Samira</t>
  </si>
  <si>
    <t>3/1-I/16</t>
  </si>
  <si>
    <t>Mehić Senad</t>
  </si>
  <si>
    <t>I-3232/13</t>
  </si>
  <si>
    <t>Suljić Almina</t>
  </si>
  <si>
    <t>3/39-I/19</t>
  </si>
  <si>
    <t>devet (9)</t>
  </si>
  <si>
    <t>(EVIDENCIJA POSTIGNUTIH REZULTATA NA PREDISPITNIM OBAVEZAMA I ZAVRŠNOM ISPITU)</t>
  </si>
  <si>
    <t>Datum ispita: 03.02.2023.</t>
  </si>
  <si>
    <t>Uvid u radove se može ostvariti u utorak (07.02.), u 13:00h., Kanc. br. 27</t>
  </si>
  <si>
    <t>Upis ocjena će se obaviti u četvrtak (09.02.), u 10:00h , Kanc. predmetnog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</si>
</sst>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2"/>
      <color rgb="FFFF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left"/>
    </xf>
    <xf numFmtId="0" fontId="5" fillId="0" borderId="2" xfId="0" applyFont="1" applyBorder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5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0" fontId="1" fillId="2" borderId="7" xfId="0" applyFont="1" applyFill="1" applyBorder="1" applyAlignment="1">
      <alignment horizontal="center" vertical="center" wrapText="1"/>
    </xf>
    <xf numFmtId="11" fontId="2" fillId="0" borderId="5" xfId="0" applyNumberFormat="1" applyFont="1" applyBorder="1"/>
    <xf numFmtId="11" fontId="2" fillId="0" borderId="2" xfId="0" applyNumberFormat="1" applyFont="1" applyBorder="1"/>
    <xf numFmtId="11" fontId="2" fillId="0" borderId="6" xfId="0" applyNumberFormat="1" applyFont="1" applyBorder="1"/>
    <xf numFmtId="0" fontId="5" fillId="0" borderId="6" xfId="0" applyFont="1" applyBorder="1"/>
    <xf numFmtId="0" fontId="1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2" fillId="5" borderId="2" xfId="0" applyFont="1" applyFill="1" applyBorder="1"/>
    <xf numFmtId="0" fontId="9" fillId="4" borderId="13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8" fillId="0" borderId="15" xfId="0" applyFont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60"/>
  <sheetViews>
    <sheetView tabSelected="1" topLeftCell="A2" zoomScale="185" zoomScaleNormal="166" zoomScalePageLayoutView="85" workbookViewId="0">
      <selection activeCell="C63" sqref="C63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1" style="1" customWidth="1"/>
    <col min="4" max="4" width="17.6640625" style="1" customWidth="1"/>
    <col min="5" max="5" width="12" style="1" customWidth="1"/>
    <col min="6" max="6" width="12.5" style="1" customWidth="1"/>
    <col min="7" max="8" width="11.5" style="1" customWidth="1"/>
    <col min="9" max="9" width="13.6640625" style="1" customWidth="1"/>
    <col min="10" max="16384" width="8.83203125" style="1"/>
  </cols>
  <sheetData>
    <row r="3" spans="2:9" x14ac:dyDescent="0.2">
      <c r="B3" s="36" t="s">
        <v>1</v>
      </c>
      <c r="C3" s="36"/>
      <c r="D3" s="36"/>
      <c r="E3" s="36"/>
      <c r="F3" s="2"/>
    </row>
    <row r="4" spans="2:9" x14ac:dyDescent="0.2">
      <c r="B4" s="36" t="s">
        <v>2</v>
      </c>
      <c r="C4" s="36"/>
      <c r="D4" s="36"/>
      <c r="E4" s="36"/>
      <c r="F4" s="2"/>
    </row>
    <row r="5" spans="2:9" x14ac:dyDescent="0.2">
      <c r="B5" s="36" t="s">
        <v>20</v>
      </c>
      <c r="C5" s="36"/>
      <c r="D5" s="36"/>
      <c r="E5" s="36"/>
      <c r="F5" s="2"/>
    </row>
    <row r="6" spans="2:9" x14ac:dyDescent="0.2">
      <c r="B6" s="36" t="s">
        <v>16</v>
      </c>
      <c r="C6" s="36"/>
      <c r="D6" s="36"/>
      <c r="E6" s="36"/>
      <c r="F6" s="2"/>
    </row>
    <row r="7" spans="2:9" x14ac:dyDescent="0.2">
      <c r="B7" s="37" t="s">
        <v>105</v>
      </c>
      <c r="C7" s="37"/>
    </row>
    <row r="8" spans="2:9" ht="25" x14ac:dyDescent="0.25">
      <c r="B8" s="29" t="s">
        <v>17</v>
      </c>
      <c r="C8" s="29"/>
      <c r="D8" s="29"/>
      <c r="E8" s="29"/>
      <c r="F8" s="29"/>
      <c r="G8" s="29"/>
      <c r="H8" s="29"/>
    </row>
    <row r="9" spans="2:9" ht="18" x14ac:dyDescent="0.2">
      <c r="B9" s="31" t="s">
        <v>104</v>
      </c>
      <c r="C9" s="31"/>
      <c r="D9" s="31"/>
      <c r="E9" s="31"/>
      <c r="F9" s="31"/>
      <c r="G9" s="31"/>
      <c r="H9" s="31"/>
    </row>
    <row r="10" spans="2:9" x14ac:dyDescent="0.2">
      <c r="B10" s="30"/>
      <c r="C10" s="30"/>
      <c r="D10" s="30"/>
      <c r="E10" s="30"/>
      <c r="F10" s="30"/>
      <c r="G10" s="30"/>
      <c r="H10" s="30"/>
    </row>
    <row r="11" spans="2:9" ht="17" thickBot="1" x14ac:dyDescent="0.25"/>
    <row r="12" spans="2:9" ht="30" customHeight="1" thickBot="1" x14ac:dyDescent="0.25">
      <c r="B12" s="32" t="s">
        <v>3</v>
      </c>
      <c r="C12" s="32" t="s">
        <v>0</v>
      </c>
      <c r="D12" s="32" t="s">
        <v>5</v>
      </c>
      <c r="E12" s="38" t="s">
        <v>87</v>
      </c>
      <c r="F12" s="39"/>
      <c r="G12" s="33" t="s">
        <v>96</v>
      </c>
      <c r="H12" s="33" t="s">
        <v>4</v>
      </c>
      <c r="I12" s="34" t="s">
        <v>90</v>
      </c>
    </row>
    <row r="13" spans="2:9" ht="20" customHeight="1" thickBot="1" x14ac:dyDescent="0.25">
      <c r="B13" s="32"/>
      <c r="C13" s="32"/>
      <c r="D13" s="32"/>
      <c r="E13" s="11" t="s">
        <v>18</v>
      </c>
      <c r="F13" s="11" t="s">
        <v>19</v>
      </c>
      <c r="G13" s="33"/>
      <c r="H13" s="33"/>
      <c r="I13" s="35"/>
    </row>
    <row r="14" spans="2:9" ht="16.5" customHeight="1" x14ac:dyDescent="0.2">
      <c r="B14" s="6">
        <v>1</v>
      </c>
      <c r="C14" s="12" t="s">
        <v>39</v>
      </c>
      <c r="D14" s="8" t="s">
        <v>40</v>
      </c>
      <c r="E14" s="7">
        <v>35</v>
      </c>
      <c r="F14" s="7">
        <v>20</v>
      </c>
      <c r="G14" s="22">
        <v>40</v>
      </c>
      <c r="H14" s="26">
        <f>SUM(E14:G14)</f>
        <v>95</v>
      </c>
      <c r="I14" s="19" t="s">
        <v>95</v>
      </c>
    </row>
    <row r="15" spans="2:9" ht="16.5" customHeight="1" x14ac:dyDescent="0.2">
      <c r="B15" s="9">
        <v>2</v>
      </c>
      <c r="C15" s="13" t="s">
        <v>73</v>
      </c>
      <c r="D15" s="3" t="s">
        <v>74</v>
      </c>
      <c r="E15" s="4">
        <v>37</v>
      </c>
      <c r="F15" s="4">
        <v>20</v>
      </c>
      <c r="G15" s="23">
        <v>40</v>
      </c>
      <c r="H15" s="27">
        <f t="shared" ref="H15:H54" si="0">SUM(E15:G15)</f>
        <v>97</v>
      </c>
      <c r="I15" s="20" t="s">
        <v>95</v>
      </c>
    </row>
    <row r="16" spans="2:9" ht="16.5" customHeight="1" x14ac:dyDescent="0.2">
      <c r="B16" s="9">
        <v>3</v>
      </c>
      <c r="C16" s="13" t="s">
        <v>59</v>
      </c>
      <c r="D16" s="3" t="s">
        <v>60</v>
      </c>
      <c r="E16" s="4">
        <v>40</v>
      </c>
      <c r="F16" s="4">
        <v>20</v>
      </c>
      <c r="G16" s="23">
        <v>9</v>
      </c>
      <c r="H16" s="27">
        <f t="shared" si="0"/>
        <v>69</v>
      </c>
      <c r="I16" s="20" t="s">
        <v>92</v>
      </c>
    </row>
    <row r="17" spans="2:9" ht="16.5" customHeight="1" x14ac:dyDescent="0.2">
      <c r="B17" s="9">
        <v>4</v>
      </c>
      <c r="C17" s="13" t="s">
        <v>80</v>
      </c>
      <c r="D17" s="3" t="s">
        <v>79</v>
      </c>
      <c r="E17" s="4">
        <v>33</v>
      </c>
      <c r="F17" s="4">
        <v>20</v>
      </c>
      <c r="G17" s="23">
        <v>40</v>
      </c>
      <c r="H17" s="27">
        <f t="shared" si="0"/>
        <v>93</v>
      </c>
      <c r="I17" s="20" t="s">
        <v>103</v>
      </c>
    </row>
    <row r="18" spans="2:9" x14ac:dyDescent="0.2">
      <c r="B18" s="9">
        <v>5</v>
      </c>
      <c r="C18" s="13" t="s">
        <v>25</v>
      </c>
      <c r="D18" s="3" t="s">
        <v>26</v>
      </c>
      <c r="E18" s="4">
        <v>40</v>
      </c>
      <c r="F18" s="18">
        <v>20</v>
      </c>
      <c r="G18" s="23"/>
      <c r="H18" s="27">
        <f t="shared" si="0"/>
        <v>60</v>
      </c>
      <c r="I18" s="17" t="s">
        <v>91</v>
      </c>
    </row>
    <row r="19" spans="2:9" x14ac:dyDescent="0.2">
      <c r="B19" s="9">
        <v>6</v>
      </c>
      <c r="C19" s="13" t="s">
        <v>49</v>
      </c>
      <c r="D19" s="3" t="s">
        <v>50</v>
      </c>
      <c r="E19" s="4">
        <v>40</v>
      </c>
      <c r="F19" s="4">
        <v>20</v>
      </c>
      <c r="G19" s="23"/>
      <c r="H19" s="27">
        <f t="shared" si="0"/>
        <v>60</v>
      </c>
      <c r="I19" s="17" t="s">
        <v>91</v>
      </c>
    </row>
    <row r="20" spans="2:9" x14ac:dyDescent="0.2">
      <c r="B20" s="9">
        <v>7</v>
      </c>
      <c r="C20" s="13" t="s">
        <v>33</v>
      </c>
      <c r="D20" s="3" t="s">
        <v>34</v>
      </c>
      <c r="E20" s="4">
        <v>40</v>
      </c>
      <c r="F20" s="4">
        <v>20</v>
      </c>
      <c r="G20" s="23"/>
      <c r="H20" s="27">
        <f t="shared" si="0"/>
        <v>60</v>
      </c>
      <c r="I20" s="17" t="s">
        <v>91</v>
      </c>
    </row>
    <row r="21" spans="2:9" x14ac:dyDescent="0.2">
      <c r="B21" s="9">
        <v>8</v>
      </c>
      <c r="C21" s="13" t="s">
        <v>35</v>
      </c>
      <c r="D21" s="3" t="s">
        <v>36</v>
      </c>
      <c r="E21" s="4">
        <v>26</v>
      </c>
      <c r="F21" s="4">
        <v>15</v>
      </c>
      <c r="G21" s="23">
        <v>18</v>
      </c>
      <c r="H21" s="27">
        <f t="shared" si="0"/>
        <v>59</v>
      </c>
      <c r="I21" s="20" t="s">
        <v>91</v>
      </c>
    </row>
    <row r="22" spans="2:9" x14ac:dyDescent="0.2">
      <c r="B22" s="9">
        <v>9</v>
      </c>
      <c r="C22" s="13" t="s">
        <v>41</v>
      </c>
      <c r="D22" s="3" t="s">
        <v>42</v>
      </c>
      <c r="E22" s="4">
        <v>40</v>
      </c>
      <c r="F22" s="4">
        <v>20</v>
      </c>
      <c r="G22" s="23"/>
      <c r="H22" s="27">
        <f t="shared" si="0"/>
        <v>60</v>
      </c>
      <c r="I22" s="17" t="s">
        <v>91</v>
      </c>
    </row>
    <row r="23" spans="2:9" x14ac:dyDescent="0.2">
      <c r="B23" s="9">
        <v>10</v>
      </c>
      <c r="C23" s="13" t="s">
        <v>27</v>
      </c>
      <c r="D23" s="3" t="s">
        <v>28</v>
      </c>
      <c r="E23" s="4">
        <v>38</v>
      </c>
      <c r="F23" s="4">
        <v>15</v>
      </c>
      <c r="G23" s="23">
        <v>9</v>
      </c>
      <c r="H23" s="27">
        <f t="shared" si="0"/>
        <v>62</v>
      </c>
      <c r="I23" s="20" t="s">
        <v>91</v>
      </c>
    </row>
    <row r="24" spans="2:9" x14ac:dyDescent="0.2">
      <c r="B24" s="9">
        <v>11</v>
      </c>
      <c r="C24" s="13" t="s">
        <v>57</v>
      </c>
      <c r="D24" s="3" t="s">
        <v>58</v>
      </c>
      <c r="E24" s="4">
        <v>30</v>
      </c>
      <c r="F24" s="4">
        <v>14</v>
      </c>
      <c r="G24" s="23">
        <v>12</v>
      </c>
      <c r="H24" s="27">
        <f t="shared" si="0"/>
        <v>56</v>
      </c>
      <c r="I24" s="20" t="s">
        <v>91</v>
      </c>
    </row>
    <row r="25" spans="2:9" x14ac:dyDescent="0.2">
      <c r="B25" s="9">
        <v>12</v>
      </c>
      <c r="C25" s="13" t="s">
        <v>8</v>
      </c>
      <c r="D25" s="3" t="s">
        <v>13</v>
      </c>
      <c r="E25" s="4">
        <v>2</v>
      </c>
      <c r="F25" s="4"/>
      <c r="G25" s="23"/>
      <c r="H25" s="27">
        <f t="shared" si="0"/>
        <v>2</v>
      </c>
      <c r="I25" s="17" t="s">
        <v>93</v>
      </c>
    </row>
    <row r="26" spans="2:9" x14ac:dyDescent="0.2">
      <c r="B26" s="9">
        <v>13</v>
      </c>
      <c r="C26" s="13" t="s">
        <v>71</v>
      </c>
      <c r="D26" s="3" t="s">
        <v>72</v>
      </c>
      <c r="E26" s="4">
        <v>30</v>
      </c>
      <c r="F26" s="4">
        <v>16</v>
      </c>
      <c r="G26" s="23">
        <v>14</v>
      </c>
      <c r="H26" s="27">
        <f t="shared" si="0"/>
        <v>60</v>
      </c>
      <c r="I26" s="20" t="s">
        <v>91</v>
      </c>
    </row>
    <row r="27" spans="2:9" x14ac:dyDescent="0.2">
      <c r="B27" s="9">
        <v>14</v>
      </c>
      <c r="C27" s="13" t="s">
        <v>69</v>
      </c>
      <c r="D27" s="3" t="s">
        <v>70</v>
      </c>
      <c r="E27" s="4">
        <v>27</v>
      </c>
      <c r="F27" s="4">
        <v>17</v>
      </c>
      <c r="G27" s="23">
        <v>11</v>
      </c>
      <c r="H27" s="27">
        <f t="shared" si="0"/>
        <v>55</v>
      </c>
      <c r="I27" s="20" t="s">
        <v>91</v>
      </c>
    </row>
    <row r="28" spans="2:9" ht="17.25" customHeight="1" x14ac:dyDescent="0.2">
      <c r="B28" s="9">
        <v>15</v>
      </c>
      <c r="C28" s="13" t="s">
        <v>11</v>
      </c>
      <c r="D28" s="3" t="s">
        <v>12</v>
      </c>
      <c r="E28" s="18">
        <v>36</v>
      </c>
      <c r="F28" s="18">
        <v>20</v>
      </c>
      <c r="G28" s="23">
        <v>19</v>
      </c>
      <c r="H28" s="27">
        <f t="shared" si="0"/>
        <v>75</v>
      </c>
      <c r="I28" s="20" t="s">
        <v>94</v>
      </c>
    </row>
    <row r="29" spans="2:9" ht="17.25" customHeight="1" x14ac:dyDescent="0.2">
      <c r="B29" s="9">
        <v>16</v>
      </c>
      <c r="C29" s="13" t="s">
        <v>67</v>
      </c>
      <c r="D29" s="3" t="s">
        <v>68</v>
      </c>
      <c r="E29" s="4">
        <v>26</v>
      </c>
      <c r="F29" s="4">
        <v>20</v>
      </c>
      <c r="G29" s="23">
        <v>30</v>
      </c>
      <c r="H29" s="27">
        <f t="shared" si="0"/>
        <v>76</v>
      </c>
      <c r="I29" s="20" t="s">
        <v>94</v>
      </c>
    </row>
    <row r="30" spans="2:9" ht="17.25" customHeight="1" x14ac:dyDescent="0.2">
      <c r="B30" s="9">
        <v>17</v>
      </c>
      <c r="C30" s="13" t="s">
        <v>85</v>
      </c>
      <c r="D30" s="3" t="s">
        <v>86</v>
      </c>
      <c r="E30" s="4">
        <v>40</v>
      </c>
      <c r="F30" s="4">
        <v>20</v>
      </c>
      <c r="G30" s="23">
        <v>40</v>
      </c>
      <c r="H30" s="27">
        <f t="shared" si="0"/>
        <v>100</v>
      </c>
      <c r="I30" s="20" t="s">
        <v>95</v>
      </c>
    </row>
    <row r="31" spans="2:9" ht="17.25" customHeight="1" x14ac:dyDescent="0.2">
      <c r="B31" s="9">
        <v>18</v>
      </c>
      <c r="C31" s="13" t="s">
        <v>10</v>
      </c>
      <c r="D31" s="3" t="s">
        <v>14</v>
      </c>
      <c r="E31" s="4">
        <v>40</v>
      </c>
      <c r="F31" s="4">
        <v>20</v>
      </c>
      <c r="G31" s="23">
        <v>40</v>
      </c>
      <c r="H31" s="27">
        <f t="shared" si="0"/>
        <v>100</v>
      </c>
      <c r="I31" s="20" t="s">
        <v>95</v>
      </c>
    </row>
    <row r="32" spans="2:9" ht="17.25" customHeight="1" x14ac:dyDescent="0.2">
      <c r="B32" s="9">
        <v>19</v>
      </c>
      <c r="C32" s="13" t="s">
        <v>53</v>
      </c>
      <c r="D32" s="3" t="s">
        <v>54</v>
      </c>
      <c r="E32" s="4">
        <v>40</v>
      </c>
      <c r="F32" s="4">
        <v>20</v>
      </c>
      <c r="G32" s="23">
        <v>40</v>
      </c>
      <c r="H32" s="27">
        <f t="shared" si="0"/>
        <v>100</v>
      </c>
      <c r="I32" s="20" t="s">
        <v>95</v>
      </c>
    </row>
    <row r="33" spans="2:9" ht="17.25" customHeight="1" x14ac:dyDescent="0.2">
      <c r="B33" s="9">
        <v>20</v>
      </c>
      <c r="C33" s="13" t="s">
        <v>51</v>
      </c>
      <c r="D33" s="3" t="s">
        <v>52</v>
      </c>
      <c r="E33" s="4">
        <v>37</v>
      </c>
      <c r="F33" s="4">
        <v>20</v>
      </c>
      <c r="G33" s="24">
        <v>28</v>
      </c>
      <c r="H33" s="27">
        <f t="shared" si="0"/>
        <v>85</v>
      </c>
      <c r="I33" s="20" t="s">
        <v>103</v>
      </c>
    </row>
    <row r="34" spans="2:9" ht="17.25" customHeight="1" x14ac:dyDescent="0.2">
      <c r="B34" s="9">
        <v>21</v>
      </c>
      <c r="C34" s="13" t="s">
        <v>99</v>
      </c>
      <c r="D34" s="3" t="s">
        <v>100</v>
      </c>
      <c r="E34" s="18">
        <v>5</v>
      </c>
      <c r="F34" s="18">
        <v>2</v>
      </c>
      <c r="G34" s="24">
        <v>0</v>
      </c>
      <c r="H34" s="27">
        <f t="shared" si="0"/>
        <v>7</v>
      </c>
      <c r="I34" s="20" t="s">
        <v>93</v>
      </c>
    </row>
    <row r="35" spans="2:9" ht="17.25" customHeight="1" x14ac:dyDescent="0.2">
      <c r="B35" s="9">
        <v>22</v>
      </c>
      <c r="C35" s="13" t="s">
        <v>9</v>
      </c>
      <c r="D35" s="3" t="s">
        <v>15</v>
      </c>
      <c r="E35" s="4">
        <v>40</v>
      </c>
      <c r="F35" s="4">
        <v>20</v>
      </c>
      <c r="G35" s="23"/>
      <c r="H35" s="27">
        <f t="shared" si="0"/>
        <v>60</v>
      </c>
      <c r="I35" s="17" t="s">
        <v>91</v>
      </c>
    </row>
    <row r="36" spans="2:9" ht="17.25" customHeight="1" x14ac:dyDescent="0.2">
      <c r="B36" s="9">
        <v>23</v>
      </c>
      <c r="C36" s="13" t="s">
        <v>31</v>
      </c>
      <c r="D36" s="3" t="s">
        <v>32</v>
      </c>
      <c r="E36" s="4">
        <v>37</v>
      </c>
      <c r="F36" s="4">
        <v>15</v>
      </c>
      <c r="G36" s="23">
        <v>34</v>
      </c>
      <c r="H36" s="27">
        <f t="shared" si="0"/>
        <v>86</v>
      </c>
      <c r="I36" s="20" t="s">
        <v>103</v>
      </c>
    </row>
    <row r="37" spans="2:9" ht="17.25" customHeight="1" x14ac:dyDescent="0.2">
      <c r="B37" s="9">
        <v>24</v>
      </c>
      <c r="C37" s="13" t="s">
        <v>97</v>
      </c>
      <c r="D37" s="3" t="s">
        <v>98</v>
      </c>
      <c r="E37" s="18">
        <v>0</v>
      </c>
      <c r="F37" s="18">
        <v>0</v>
      </c>
      <c r="G37" s="23">
        <v>0</v>
      </c>
      <c r="H37" s="27">
        <f t="shared" si="0"/>
        <v>0</v>
      </c>
      <c r="I37" s="20" t="s">
        <v>93</v>
      </c>
    </row>
    <row r="38" spans="2:9" ht="17.25" customHeight="1" x14ac:dyDescent="0.2">
      <c r="B38" s="9">
        <v>25</v>
      </c>
      <c r="C38" s="13" t="s">
        <v>63</v>
      </c>
      <c r="D38" s="3" t="s">
        <v>64</v>
      </c>
      <c r="E38" s="4">
        <v>24</v>
      </c>
      <c r="F38" s="4">
        <v>20</v>
      </c>
      <c r="G38" s="23">
        <v>36</v>
      </c>
      <c r="H38" s="27">
        <f t="shared" si="0"/>
        <v>80</v>
      </c>
      <c r="I38" s="16" t="s">
        <v>94</v>
      </c>
    </row>
    <row r="39" spans="2:9" x14ac:dyDescent="0.2">
      <c r="B39" s="9">
        <v>26</v>
      </c>
      <c r="C39" s="13" t="s">
        <v>47</v>
      </c>
      <c r="D39" s="3" t="s">
        <v>48</v>
      </c>
      <c r="E39" s="4">
        <v>40</v>
      </c>
      <c r="F39" s="4">
        <v>20</v>
      </c>
      <c r="G39" s="23">
        <v>38</v>
      </c>
      <c r="H39" s="27">
        <f t="shared" si="0"/>
        <v>98</v>
      </c>
      <c r="I39" s="16" t="s">
        <v>95</v>
      </c>
    </row>
    <row r="40" spans="2:9" x14ac:dyDescent="0.2">
      <c r="B40" s="9">
        <v>27</v>
      </c>
      <c r="C40" s="13" t="s">
        <v>88</v>
      </c>
      <c r="D40" s="3" t="s">
        <v>89</v>
      </c>
      <c r="E40" s="4"/>
      <c r="F40" s="4">
        <v>18</v>
      </c>
      <c r="G40" s="23"/>
      <c r="H40" s="27">
        <f t="shared" si="0"/>
        <v>18</v>
      </c>
      <c r="I40" s="17" t="s">
        <v>93</v>
      </c>
    </row>
    <row r="41" spans="2:9" x14ac:dyDescent="0.2">
      <c r="B41" s="9">
        <v>28</v>
      </c>
      <c r="C41" s="13" t="s">
        <v>43</v>
      </c>
      <c r="D41" s="3" t="s">
        <v>44</v>
      </c>
      <c r="E41" s="4">
        <v>32</v>
      </c>
      <c r="F41" s="4">
        <v>2</v>
      </c>
      <c r="G41" s="23">
        <v>31</v>
      </c>
      <c r="H41" s="27">
        <f t="shared" si="0"/>
        <v>65</v>
      </c>
      <c r="I41" s="20" t="s">
        <v>92</v>
      </c>
    </row>
    <row r="42" spans="2:9" x14ac:dyDescent="0.2">
      <c r="B42" s="9">
        <v>29</v>
      </c>
      <c r="C42" s="13" t="s">
        <v>65</v>
      </c>
      <c r="D42" s="4" t="s">
        <v>66</v>
      </c>
      <c r="E42" s="4">
        <v>25</v>
      </c>
      <c r="F42" s="4">
        <v>20</v>
      </c>
      <c r="G42" s="23">
        <v>33</v>
      </c>
      <c r="H42" s="27">
        <f t="shared" si="0"/>
        <v>78</v>
      </c>
      <c r="I42" s="20" t="s">
        <v>94</v>
      </c>
    </row>
    <row r="43" spans="2:9" x14ac:dyDescent="0.2">
      <c r="B43" s="9">
        <v>30</v>
      </c>
      <c r="C43" s="13" t="s">
        <v>61</v>
      </c>
      <c r="D43" s="3" t="s">
        <v>62</v>
      </c>
      <c r="E43" s="4">
        <v>35</v>
      </c>
      <c r="F43" s="4">
        <v>12</v>
      </c>
      <c r="G43" s="23">
        <v>8</v>
      </c>
      <c r="H43" s="27">
        <f t="shared" si="0"/>
        <v>55</v>
      </c>
      <c r="I43" s="20" t="s">
        <v>91</v>
      </c>
    </row>
    <row r="44" spans="2:9" x14ac:dyDescent="0.2">
      <c r="B44" s="9">
        <v>31</v>
      </c>
      <c r="C44" s="13" t="s">
        <v>75</v>
      </c>
      <c r="D44" s="3" t="s">
        <v>76</v>
      </c>
      <c r="E44" s="4">
        <v>40</v>
      </c>
      <c r="F44" s="4">
        <v>19</v>
      </c>
      <c r="G44" s="23">
        <v>1</v>
      </c>
      <c r="H44" s="27">
        <f t="shared" si="0"/>
        <v>60</v>
      </c>
      <c r="I44" s="20" t="s">
        <v>91</v>
      </c>
    </row>
    <row r="45" spans="2:9" x14ac:dyDescent="0.2">
      <c r="B45" s="9">
        <v>32</v>
      </c>
      <c r="C45" s="13" t="s">
        <v>77</v>
      </c>
      <c r="D45" s="3" t="s">
        <v>78</v>
      </c>
      <c r="E45" s="4">
        <v>40</v>
      </c>
      <c r="F45" s="4">
        <v>20</v>
      </c>
      <c r="G45" s="23">
        <v>37</v>
      </c>
      <c r="H45" s="27">
        <f t="shared" si="0"/>
        <v>97</v>
      </c>
      <c r="I45" s="20" t="s">
        <v>95</v>
      </c>
    </row>
    <row r="46" spans="2:9" x14ac:dyDescent="0.2">
      <c r="B46" s="9">
        <v>33</v>
      </c>
      <c r="C46" s="13" t="s">
        <v>37</v>
      </c>
      <c r="D46" s="3" t="s">
        <v>38</v>
      </c>
      <c r="E46" s="4">
        <v>35</v>
      </c>
      <c r="F46" s="4">
        <v>15</v>
      </c>
      <c r="G46" s="23">
        <v>25</v>
      </c>
      <c r="H46" s="27">
        <f t="shared" si="0"/>
        <v>75</v>
      </c>
      <c r="I46" s="20" t="s">
        <v>94</v>
      </c>
    </row>
    <row r="47" spans="2:9" x14ac:dyDescent="0.2">
      <c r="B47" s="9">
        <v>34</v>
      </c>
      <c r="C47" s="13" t="s">
        <v>81</v>
      </c>
      <c r="D47" s="3" t="s">
        <v>82</v>
      </c>
      <c r="E47" s="4">
        <v>40</v>
      </c>
      <c r="F47" s="4">
        <v>20</v>
      </c>
      <c r="G47" s="23"/>
      <c r="H47" s="27">
        <f t="shared" si="0"/>
        <v>60</v>
      </c>
      <c r="I47" s="17" t="s">
        <v>91</v>
      </c>
    </row>
    <row r="48" spans="2:9" x14ac:dyDescent="0.2">
      <c r="B48" s="9">
        <v>35</v>
      </c>
      <c r="C48" s="13" t="s">
        <v>55</v>
      </c>
      <c r="D48" s="3" t="s">
        <v>56</v>
      </c>
      <c r="E48" s="4">
        <v>40</v>
      </c>
      <c r="F48" s="4">
        <v>20</v>
      </c>
      <c r="G48" s="23">
        <v>37</v>
      </c>
      <c r="H48" s="27">
        <f t="shared" si="0"/>
        <v>97</v>
      </c>
      <c r="I48" s="20" t="s">
        <v>95</v>
      </c>
    </row>
    <row r="49" spans="2:9" x14ac:dyDescent="0.2">
      <c r="B49" s="9">
        <v>36</v>
      </c>
      <c r="C49" s="13" t="s">
        <v>83</v>
      </c>
      <c r="D49" s="4" t="s">
        <v>84</v>
      </c>
      <c r="E49" s="4">
        <v>20</v>
      </c>
      <c r="F49" s="4">
        <v>18</v>
      </c>
      <c r="G49" s="23">
        <v>27</v>
      </c>
      <c r="H49" s="27">
        <f t="shared" si="0"/>
        <v>65</v>
      </c>
      <c r="I49" s="20" t="s">
        <v>92</v>
      </c>
    </row>
    <row r="50" spans="2:9" x14ac:dyDescent="0.2">
      <c r="B50" s="9">
        <v>37</v>
      </c>
      <c r="C50" s="13" t="s">
        <v>29</v>
      </c>
      <c r="D50" s="3" t="s">
        <v>30</v>
      </c>
      <c r="E50" s="4">
        <v>28</v>
      </c>
      <c r="F50" s="4">
        <v>8</v>
      </c>
      <c r="G50" s="23">
        <v>19</v>
      </c>
      <c r="H50" s="27">
        <f t="shared" si="0"/>
        <v>55</v>
      </c>
      <c r="I50" s="20" t="s">
        <v>91</v>
      </c>
    </row>
    <row r="51" spans="2:9" x14ac:dyDescent="0.2">
      <c r="B51" s="9">
        <v>38</v>
      </c>
      <c r="C51" s="13" t="s">
        <v>101</v>
      </c>
      <c r="D51" s="3" t="s">
        <v>102</v>
      </c>
      <c r="E51" s="4"/>
      <c r="F51" s="4"/>
      <c r="G51" s="23">
        <v>24</v>
      </c>
      <c r="H51" s="27">
        <f t="shared" si="0"/>
        <v>24</v>
      </c>
      <c r="I51" s="20" t="s">
        <v>93</v>
      </c>
    </row>
    <row r="52" spans="2:9" x14ac:dyDescent="0.2">
      <c r="B52" s="9">
        <v>39</v>
      </c>
      <c r="C52" s="13" t="s">
        <v>45</v>
      </c>
      <c r="D52" s="3" t="s">
        <v>46</v>
      </c>
      <c r="E52" s="4">
        <v>33</v>
      </c>
      <c r="F52" s="4">
        <v>20</v>
      </c>
      <c r="G52" s="23">
        <v>40</v>
      </c>
      <c r="H52" s="27">
        <f t="shared" si="0"/>
        <v>93</v>
      </c>
      <c r="I52" s="20" t="s">
        <v>103</v>
      </c>
    </row>
    <row r="53" spans="2:9" x14ac:dyDescent="0.2">
      <c r="B53" s="9">
        <v>40</v>
      </c>
      <c r="C53" s="13" t="s">
        <v>21</v>
      </c>
      <c r="D53" s="3" t="s">
        <v>22</v>
      </c>
      <c r="E53" s="4">
        <v>40</v>
      </c>
      <c r="F53" s="4">
        <v>20</v>
      </c>
      <c r="G53" s="23">
        <v>38</v>
      </c>
      <c r="H53" s="27">
        <f t="shared" si="0"/>
        <v>98</v>
      </c>
      <c r="I53" s="20" t="s">
        <v>95</v>
      </c>
    </row>
    <row r="54" spans="2:9" ht="17" thickBot="1" x14ac:dyDescent="0.25">
      <c r="B54" s="9">
        <v>41</v>
      </c>
      <c r="C54" s="14" t="s">
        <v>23</v>
      </c>
      <c r="D54" s="15" t="s">
        <v>24</v>
      </c>
      <c r="E54" s="10">
        <v>18</v>
      </c>
      <c r="F54" s="10">
        <v>17</v>
      </c>
      <c r="G54" s="25">
        <v>10</v>
      </c>
      <c r="H54" s="28">
        <f t="shared" si="0"/>
        <v>45</v>
      </c>
      <c r="I54" s="21" t="s">
        <v>93</v>
      </c>
    </row>
    <row r="55" spans="2:9" x14ac:dyDescent="0.2">
      <c r="B55" s="5"/>
      <c r="H55" s="5"/>
    </row>
    <row r="56" spans="2:9" x14ac:dyDescent="0.2">
      <c r="B56" s="5"/>
      <c r="H56" s="5"/>
    </row>
    <row r="57" spans="2:9" x14ac:dyDescent="0.2">
      <c r="D57" s="1" t="s">
        <v>6</v>
      </c>
      <c r="F57" s="1" t="s">
        <v>7</v>
      </c>
    </row>
    <row r="59" spans="2:9" x14ac:dyDescent="0.2">
      <c r="B59" s="40" t="s">
        <v>106</v>
      </c>
    </row>
    <row r="60" spans="2:9" x14ac:dyDescent="0.2">
      <c r="B60" s="40" t="s">
        <v>107</v>
      </c>
    </row>
  </sheetData>
  <sortState xmlns:xlrd2="http://schemas.microsoft.com/office/spreadsheetml/2017/richdata2" ref="C15:E54">
    <sortCondition ref="C14:C54"/>
  </sortState>
  <mergeCells count="15">
    <mergeCell ref="I12:I13"/>
    <mergeCell ref="B3:E3"/>
    <mergeCell ref="B4:E4"/>
    <mergeCell ref="B5:E5"/>
    <mergeCell ref="B6:E6"/>
    <mergeCell ref="B7:C7"/>
    <mergeCell ref="E12:F12"/>
    <mergeCell ref="B8:H8"/>
    <mergeCell ref="B10:H10"/>
    <mergeCell ref="B9:H9"/>
    <mergeCell ref="B12:B13"/>
    <mergeCell ref="C12:C13"/>
    <mergeCell ref="D12:D13"/>
    <mergeCell ref="G12:G13"/>
    <mergeCell ref="H12:H1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2023-02-06T12:49:23Z</dcterms:modified>
</cp:coreProperties>
</file>