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/>
  <mc:AlternateContent xmlns:mc="http://schemas.openxmlformats.org/markup-compatibility/2006">
    <mc:Choice Requires="x15">
      <x15ac:absPath xmlns:x15ac="http://schemas.microsoft.com/office/spreadsheetml/2010/11/ac" url="/Users/macbookair/Desktop/Fakultet/Prvi_ciklus_ekonomija_2022_23 /_bankarstvo_/"/>
    </mc:Choice>
  </mc:AlternateContent>
  <xr:revisionPtr revIDLastSave="0" documentId="13_ncr:1_{E4F8B7B9-93D5-294E-8F6F-D99D40A0D0A1}" xr6:coauthVersionLast="47" xr6:coauthVersionMax="47" xr10:uidLastSave="{00000000-0000-0000-0000-000000000000}"/>
  <bookViews>
    <workbookView xWindow="1640" yWindow="500" windowWidth="31880" windowHeight="16140" xr2:uid="{00000000-000D-0000-FFFF-FFFF00000000}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K14" i="1" l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13" i="1"/>
</calcChain>
</file>

<file path=xl/sharedStrings.xml><?xml version="1.0" encoding="utf-8"?>
<sst xmlns="http://schemas.openxmlformats.org/spreadsheetml/2006/main" count="71" uniqueCount="59">
  <si>
    <t xml:space="preserve">UNIVERZITET U TUZLI </t>
  </si>
  <si>
    <t xml:space="preserve">EKONOMSKI FAKULTET </t>
  </si>
  <si>
    <t>Prezime i ime</t>
  </si>
  <si>
    <t>UKUPNO (100)</t>
  </si>
  <si>
    <t>KONAČNA OCJENA</t>
  </si>
  <si>
    <t>Redni broj</t>
  </si>
  <si>
    <t>EKONOMIJA - FINANSIJE, BANKARSTVO I OSIGURANJE</t>
  </si>
  <si>
    <t>STUDIJ I CIKLUSA 2022/2023. godina</t>
  </si>
  <si>
    <t>Ajdini Amra</t>
  </si>
  <si>
    <t>3/26-I/20</t>
  </si>
  <si>
    <t>Behaderović Ajla</t>
  </si>
  <si>
    <t>3/105-I/20</t>
  </si>
  <si>
    <t>Behaderović Anela</t>
  </si>
  <si>
    <t>3/49-I/20</t>
  </si>
  <si>
    <t>Bjelić Almina</t>
  </si>
  <si>
    <t>3/35-I/20</t>
  </si>
  <si>
    <t>Ćosić Aida</t>
  </si>
  <si>
    <t>3/137-I/20</t>
  </si>
  <si>
    <t>Fejzić Suada</t>
  </si>
  <si>
    <t>Hadžić Zerina</t>
  </si>
  <si>
    <t>Klimentić Minela</t>
  </si>
  <si>
    <t>Lukavačkić Mensura</t>
  </si>
  <si>
    <t>Nukić Dženita</t>
  </si>
  <si>
    <t>Sinanović  Husmin</t>
  </si>
  <si>
    <t>Smajlović Eldina</t>
  </si>
  <si>
    <t>Sofić Mejra</t>
  </si>
  <si>
    <t>Žigić  Ahmed</t>
  </si>
  <si>
    <t>3/152-I/20</t>
  </si>
  <si>
    <t>3/52-I/20</t>
  </si>
  <si>
    <t>3/30-I/20</t>
  </si>
  <si>
    <t>3/42-I/20</t>
  </si>
  <si>
    <t>3/83-I/20</t>
  </si>
  <si>
    <t>3/120-I/20</t>
  </si>
  <si>
    <t>3/67-I/20</t>
  </si>
  <si>
    <t>3/86-I/20</t>
  </si>
  <si>
    <t>3/55-I/20</t>
  </si>
  <si>
    <t>Zenunović Mirza</t>
  </si>
  <si>
    <t>Avdić Džana</t>
  </si>
  <si>
    <t>Mulahamzić Rijad</t>
  </si>
  <si>
    <t>3/54-I/18</t>
  </si>
  <si>
    <t>3/90-I/20</t>
  </si>
  <si>
    <t>3/60-I/20</t>
  </si>
  <si>
    <t>Broj indeksa</t>
  </si>
  <si>
    <t>Dr. sci. Emira Kozarević, redovni profesor</t>
  </si>
  <si>
    <t>Zadaća (5) (V)</t>
  </si>
  <si>
    <t>Aktivnost (5) (P)</t>
  </si>
  <si>
    <t>Evidencija bodova po osnovu predispitnih obaveza i završnog ispita iz nastavnog predmeta Bankarstvo</t>
  </si>
  <si>
    <t>sedam (7)</t>
  </si>
  <si>
    <t>deset (10)</t>
  </si>
  <si>
    <t>osam (8)</t>
  </si>
  <si>
    <t>devet (9)</t>
  </si>
  <si>
    <t>šest (6)</t>
  </si>
  <si>
    <t xml:space="preserve">III test  (20) </t>
  </si>
  <si>
    <t xml:space="preserve">II test (20) </t>
  </si>
  <si>
    <t xml:space="preserve">I test (20) </t>
  </si>
  <si>
    <t>Završni ispit (30) 19.06.2023.</t>
  </si>
  <si>
    <t>Datum testa: 19.06.2023.</t>
  </si>
  <si>
    <t>Uvid u rad se može ostvariti u ponedjeljak (26.06.), u 11h, u Kancelariji br.27.</t>
  </si>
  <si>
    <t>Upis ocjena će se obaviti u ponedjeljak (26.06.), u 12:15h, u Kancelariji br. 316.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</si>
</sst>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</font>
    <font>
      <sz val="20"/>
      <color theme="1"/>
      <name val="Times New Roman"/>
      <family val="1"/>
      <charset val="238"/>
    </font>
    <font>
      <sz val="2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0"/>
        <bgColor rgb="FFC2D69B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6" fillId="7" borderId="8" xfId="0" applyFont="1" applyFill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8" xfId="0" applyFont="1" applyBorder="1" applyAlignment="1">
      <alignment horizontal="center" vertical="center" wrapText="1"/>
    </xf>
    <xf numFmtId="0" fontId="6" fillId="0" borderId="11" xfId="0" applyFont="1" applyBorder="1"/>
    <xf numFmtId="0" fontId="6" fillId="0" borderId="12" xfId="0" applyFont="1" applyBorder="1"/>
    <xf numFmtId="0" fontId="6" fillId="0" borderId="21" xfId="0" applyFont="1" applyBorder="1" applyAlignment="1">
      <alignment horizontal="center"/>
    </xf>
    <xf numFmtId="0" fontId="6" fillId="0" borderId="21" xfId="0" applyFont="1" applyBorder="1"/>
    <xf numFmtId="0" fontId="6" fillId="3" borderId="8" xfId="0" applyFont="1" applyFill="1" applyBorder="1"/>
    <xf numFmtId="0" fontId="6" fillId="0" borderId="27" xfId="0" applyFont="1" applyBorder="1" applyAlignment="1">
      <alignment horizontal="left"/>
    </xf>
    <xf numFmtId="0" fontId="6" fillId="7" borderId="4" xfId="0" applyFont="1" applyFill="1" applyBorder="1" applyAlignment="1">
      <alignment horizontal="center"/>
    </xf>
    <xf numFmtId="0" fontId="6" fillId="0" borderId="24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10" xfId="0" applyFont="1" applyBorder="1"/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0" fontId="6" fillId="4" borderId="26" xfId="0" applyFont="1" applyFill="1" applyBorder="1" applyAlignment="1">
      <alignment horizontal="left"/>
    </xf>
    <xf numFmtId="0" fontId="6" fillId="4" borderId="10" xfId="0" applyFont="1" applyFill="1" applyBorder="1"/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 vertical="center" wrapText="1"/>
    </xf>
    <xf numFmtId="0" fontId="6" fillId="5" borderId="5" xfId="0" applyFont="1" applyFill="1" applyBorder="1"/>
    <xf numFmtId="0" fontId="6" fillId="5" borderId="10" xfId="0" applyFont="1" applyFill="1" applyBorder="1"/>
    <xf numFmtId="0" fontId="1" fillId="0" borderId="3" xfId="0" applyFont="1" applyBorder="1"/>
    <xf numFmtId="0" fontId="6" fillId="3" borderId="22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tabSelected="1" topLeftCell="A11" zoomScale="125" workbookViewId="0">
      <selection activeCell="H35" sqref="H35"/>
    </sheetView>
  </sheetViews>
  <sheetFormatPr baseColWidth="10" defaultColWidth="14.33203125" defaultRowHeight="15" customHeight="1" x14ac:dyDescent="0.2"/>
  <cols>
    <col min="1" max="1" width="8.83203125" customWidth="1"/>
    <col min="2" max="2" width="14.5" customWidth="1"/>
    <col min="3" max="4" width="22.1640625" customWidth="1"/>
    <col min="5" max="5" width="12.1640625" customWidth="1"/>
    <col min="6" max="7" width="11.5" customWidth="1"/>
    <col min="8" max="8" width="12.1640625" customWidth="1"/>
    <col min="9" max="9" width="16.6640625" customWidth="1"/>
    <col min="10" max="10" width="15.6640625" customWidth="1"/>
    <col min="11" max="11" width="16.33203125" customWidth="1"/>
    <col min="12" max="12" width="17.83203125" customWidth="1"/>
    <col min="13" max="26" width="8.83203125" customWidth="1"/>
  </cols>
  <sheetData>
    <row r="1" spans="1:26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">
      <c r="A3" s="1"/>
      <c r="B3" s="3" t="s">
        <v>0</v>
      </c>
      <c r="C3" s="4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1"/>
      <c r="B4" s="3" t="s">
        <v>1</v>
      </c>
      <c r="C4" s="4"/>
      <c r="D4" s="5"/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1"/>
      <c r="B5" s="3" t="s">
        <v>6</v>
      </c>
      <c r="C5" s="4"/>
      <c r="D5" s="5"/>
      <c r="E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1"/>
      <c r="B6" s="3" t="s">
        <v>7</v>
      </c>
      <c r="C6" s="4"/>
      <c r="D6" s="5"/>
      <c r="E6" s="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/>
      <c r="B7" s="1" t="s">
        <v>56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.75" customHeight="1" x14ac:dyDescent="0.25">
      <c r="A8" s="1"/>
      <c r="B8" s="39" t="s">
        <v>46</v>
      </c>
      <c r="C8" s="40"/>
      <c r="D8" s="41"/>
      <c r="E8" s="40"/>
      <c r="F8" s="40"/>
      <c r="G8" s="41"/>
      <c r="H8" s="40"/>
      <c r="I8" s="41"/>
      <c r="J8" s="40"/>
      <c r="K8" s="41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8.5" customHeight="1" x14ac:dyDescent="0.2">
      <c r="A11" s="1"/>
      <c r="B11" s="42" t="s">
        <v>5</v>
      </c>
      <c r="C11" s="44" t="s">
        <v>2</v>
      </c>
      <c r="D11" s="50" t="s">
        <v>42</v>
      </c>
      <c r="E11" s="46" t="s">
        <v>54</v>
      </c>
      <c r="F11" s="48" t="s">
        <v>53</v>
      </c>
      <c r="G11" s="36" t="s">
        <v>52</v>
      </c>
      <c r="H11" s="48" t="s">
        <v>44</v>
      </c>
      <c r="I11" s="36" t="s">
        <v>45</v>
      </c>
      <c r="J11" s="48" t="s">
        <v>55</v>
      </c>
      <c r="K11" s="36" t="s">
        <v>3</v>
      </c>
      <c r="L11" s="36" t="s">
        <v>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 thickBot="1" x14ac:dyDescent="0.25">
      <c r="A12" s="1"/>
      <c r="B12" s="43"/>
      <c r="C12" s="45"/>
      <c r="D12" s="51"/>
      <c r="E12" s="47"/>
      <c r="F12" s="49"/>
      <c r="G12" s="37"/>
      <c r="H12" s="49"/>
      <c r="I12" s="37"/>
      <c r="J12" s="49"/>
      <c r="K12" s="37"/>
      <c r="L12" s="3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1"/>
      <c r="B13" s="8">
        <v>1</v>
      </c>
      <c r="C13" s="9" t="s">
        <v>8</v>
      </c>
      <c r="D13" s="10" t="s">
        <v>9</v>
      </c>
      <c r="E13" s="11">
        <v>12</v>
      </c>
      <c r="F13" s="12">
        <v>15</v>
      </c>
      <c r="G13" s="12">
        <v>19</v>
      </c>
      <c r="H13" s="13">
        <v>5</v>
      </c>
      <c r="I13" s="14">
        <v>5</v>
      </c>
      <c r="J13" s="15">
        <v>25</v>
      </c>
      <c r="K13" s="16">
        <f>SUM(E13:J13)</f>
        <v>81</v>
      </c>
      <c r="L13" s="34" t="s">
        <v>49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1"/>
      <c r="B14" s="8">
        <v>2</v>
      </c>
      <c r="C14" s="17" t="s">
        <v>37</v>
      </c>
      <c r="D14" s="10" t="s">
        <v>39</v>
      </c>
      <c r="E14" s="11">
        <v>12</v>
      </c>
      <c r="F14" s="12">
        <v>13</v>
      </c>
      <c r="G14" s="12">
        <v>11</v>
      </c>
      <c r="H14" s="13">
        <v>5</v>
      </c>
      <c r="I14" s="14">
        <v>5</v>
      </c>
      <c r="J14" s="15">
        <v>23</v>
      </c>
      <c r="K14" s="16">
        <f t="shared" ref="K14:K29" si="0">SUM(E14:J14)</f>
        <v>69</v>
      </c>
      <c r="L14" s="34" t="s">
        <v>47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1"/>
      <c r="B15" s="18">
        <v>3</v>
      </c>
      <c r="C15" s="19" t="s">
        <v>10</v>
      </c>
      <c r="D15" s="20" t="s">
        <v>11</v>
      </c>
      <c r="E15" s="21">
        <v>16</v>
      </c>
      <c r="F15" s="22">
        <v>15</v>
      </c>
      <c r="G15" s="23">
        <v>16</v>
      </c>
      <c r="H15" s="24">
        <v>5</v>
      </c>
      <c r="I15" s="25">
        <v>5</v>
      </c>
      <c r="J15" s="26">
        <v>25</v>
      </c>
      <c r="K15" s="16">
        <f t="shared" si="0"/>
        <v>82</v>
      </c>
      <c r="L15" s="35" t="s">
        <v>49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1"/>
      <c r="B16" s="18">
        <v>4</v>
      </c>
      <c r="C16" s="19" t="s">
        <v>12</v>
      </c>
      <c r="D16" s="27" t="s">
        <v>13</v>
      </c>
      <c r="E16" s="21">
        <v>18</v>
      </c>
      <c r="F16" s="28">
        <v>20</v>
      </c>
      <c r="G16" s="28">
        <v>20</v>
      </c>
      <c r="H16" s="24">
        <v>5</v>
      </c>
      <c r="I16" s="25">
        <v>5</v>
      </c>
      <c r="J16" s="26">
        <v>30</v>
      </c>
      <c r="K16" s="16">
        <f t="shared" si="0"/>
        <v>98</v>
      </c>
      <c r="L16" s="35" t="s">
        <v>48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"/>
      <c r="B17" s="18">
        <v>5</v>
      </c>
      <c r="C17" s="19" t="s">
        <v>14</v>
      </c>
      <c r="D17" s="27" t="s">
        <v>15</v>
      </c>
      <c r="E17" s="21">
        <v>16</v>
      </c>
      <c r="F17" s="28">
        <v>19</v>
      </c>
      <c r="G17" s="28">
        <v>20</v>
      </c>
      <c r="H17" s="24">
        <v>5</v>
      </c>
      <c r="I17" s="14">
        <v>5</v>
      </c>
      <c r="J17" s="26">
        <v>30</v>
      </c>
      <c r="K17" s="16">
        <f t="shared" si="0"/>
        <v>95</v>
      </c>
      <c r="L17" s="35" t="s">
        <v>48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"/>
      <c r="B18" s="8">
        <v>6</v>
      </c>
      <c r="C18" s="29" t="s">
        <v>16</v>
      </c>
      <c r="D18" s="20" t="s">
        <v>17</v>
      </c>
      <c r="E18" s="21">
        <v>16</v>
      </c>
      <c r="F18" s="22">
        <v>16</v>
      </c>
      <c r="G18" s="23">
        <v>18</v>
      </c>
      <c r="H18" s="24">
        <v>5</v>
      </c>
      <c r="I18" s="25">
        <v>5</v>
      </c>
      <c r="J18" s="26">
        <v>27</v>
      </c>
      <c r="K18" s="16">
        <f t="shared" si="0"/>
        <v>87</v>
      </c>
      <c r="L18" s="35" t="s">
        <v>50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"/>
      <c r="B19" s="18">
        <v>7</v>
      </c>
      <c r="C19" s="30" t="s">
        <v>18</v>
      </c>
      <c r="D19" s="30" t="s">
        <v>27</v>
      </c>
      <c r="E19" s="21">
        <v>16</v>
      </c>
      <c r="F19" s="28">
        <v>18</v>
      </c>
      <c r="G19" s="28">
        <v>17</v>
      </c>
      <c r="H19" s="24">
        <v>5</v>
      </c>
      <c r="I19" s="25">
        <v>5</v>
      </c>
      <c r="J19" s="26">
        <v>30</v>
      </c>
      <c r="K19" s="16">
        <f t="shared" si="0"/>
        <v>91</v>
      </c>
      <c r="L19" s="35" t="s">
        <v>50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"/>
      <c r="B20" s="18">
        <v>8</v>
      </c>
      <c r="C20" s="30" t="s">
        <v>19</v>
      </c>
      <c r="D20" s="30" t="s">
        <v>28</v>
      </c>
      <c r="E20" s="21">
        <v>16</v>
      </c>
      <c r="F20" s="31">
        <v>19</v>
      </c>
      <c r="G20" s="32">
        <v>20</v>
      </c>
      <c r="H20" s="24">
        <v>5</v>
      </c>
      <c r="I20" s="14">
        <v>5</v>
      </c>
      <c r="J20" s="26">
        <v>30</v>
      </c>
      <c r="K20" s="16">
        <f t="shared" si="0"/>
        <v>95</v>
      </c>
      <c r="L20" s="35" t="s">
        <v>48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18">
        <v>9</v>
      </c>
      <c r="C21" s="30" t="s">
        <v>20</v>
      </c>
      <c r="D21" s="30" t="s">
        <v>29</v>
      </c>
      <c r="E21" s="21">
        <v>17</v>
      </c>
      <c r="F21" s="31">
        <v>15</v>
      </c>
      <c r="G21" s="32">
        <v>18</v>
      </c>
      <c r="H21" s="24">
        <v>5</v>
      </c>
      <c r="I21" s="25">
        <v>5</v>
      </c>
      <c r="J21" s="26">
        <v>10</v>
      </c>
      <c r="K21" s="16">
        <f t="shared" si="0"/>
        <v>70</v>
      </c>
      <c r="L21" s="35" t="s">
        <v>47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8">
        <v>10</v>
      </c>
      <c r="C22" s="30" t="s">
        <v>21</v>
      </c>
      <c r="D22" s="30" t="s">
        <v>30</v>
      </c>
      <c r="E22" s="21">
        <v>20</v>
      </c>
      <c r="F22" s="31">
        <v>19</v>
      </c>
      <c r="G22" s="32">
        <v>20</v>
      </c>
      <c r="H22" s="24">
        <v>5</v>
      </c>
      <c r="I22" s="25">
        <v>5</v>
      </c>
      <c r="J22" s="26">
        <v>30</v>
      </c>
      <c r="K22" s="16">
        <f t="shared" si="0"/>
        <v>99</v>
      </c>
      <c r="L22" s="35" t="s">
        <v>48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18">
        <v>11</v>
      </c>
      <c r="C23" s="30" t="s">
        <v>38</v>
      </c>
      <c r="D23" s="30" t="s">
        <v>40</v>
      </c>
      <c r="E23" s="21">
        <v>9</v>
      </c>
      <c r="F23" s="32">
        <v>13</v>
      </c>
      <c r="G23" s="32">
        <v>9</v>
      </c>
      <c r="H23" s="24">
        <v>5</v>
      </c>
      <c r="I23" s="14"/>
      <c r="J23" s="26">
        <v>22</v>
      </c>
      <c r="K23" s="16">
        <f t="shared" si="0"/>
        <v>58</v>
      </c>
      <c r="L23" s="35" t="s">
        <v>51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2">
      <c r="A24" s="1"/>
      <c r="B24" s="18">
        <v>12</v>
      </c>
      <c r="C24" s="30" t="s">
        <v>22</v>
      </c>
      <c r="D24" s="30" t="s">
        <v>31</v>
      </c>
      <c r="E24" s="21">
        <v>15</v>
      </c>
      <c r="F24" s="31">
        <v>17</v>
      </c>
      <c r="G24" s="32">
        <v>12</v>
      </c>
      <c r="H24" s="24">
        <v>5</v>
      </c>
      <c r="I24" s="25">
        <v>5</v>
      </c>
      <c r="J24" s="26">
        <v>28</v>
      </c>
      <c r="K24" s="16">
        <f t="shared" si="0"/>
        <v>82</v>
      </c>
      <c r="L24" s="35" t="s">
        <v>49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8">
        <v>13</v>
      </c>
      <c r="C25" s="30" t="s">
        <v>23</v>
      </c>
      <c r="D25" s="30" t="s">
        <v>32</v>
      </c>
      <c r="E25" s="21">
        <v>12</v>
      </c>
      <c r="F25" s="28">
        <v>16</v>
      </c>
      <c r="G25" s="28">
        <v>17</v>
      </c>
      <c r="H25" s="24">
        <v>5</v>
      </c>
      <c r="I25" s="25">
        <v>5</v>
      </c>
      <c r="J25" s="26">
        <v>27</v>
      </c>
      <c r="K25" s="16">
        <f t="shared" si="0"/>
        <v>82</v>
      </c>
      <c r="L25" s="35" t="s">
        <v>49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8">
        <v>14</v>
      </c>
      <c r="C26" s="30" t="s">
        <v>24</v>
      </c>
      <c r="D26" s="30" t="s">
        <v>33</v>
      </c>
      <c r="E26" s="21">
        <v>13</v>
      </c>
      <c r="F26" s="31">
        <v>17</v>
      </c>
      <c r="G26" s="32">
        <v>16</v>
      </c>
      <c r="H26" s="24">
        <v>5</v>
      </c>
      <c r="I26" s="14">
        <v>5</v>
      </c>
      <c r="J26" s="26">
        <v>24</v>
      </c>
      <c r="K26" s="16">
        <f t="shared" si="0"/>
        <v>80</v>
      </c>
      <c r="L26" s="35" t="s">
        <v>49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8">
        <v>15</v>
      </c>
      <c r="C27" s="30" t="s">
        <v>25</v>
      </c>
      <c r="D27" s="30" t="s">
        <v>34</v>
      </c>
      <c r="E27" s="21">
        <v>12</v>
      </c>
      <c r="F27" s="28">
        <v>15</v>
      </c>
      <c r="G27" s="28">
        <v>17</v>
      </c>
      <c r="H27" s="24">
        <v>5</v>
      </c>
      <c r="I27" s="25">
        <v>5</v>
      </c>
      <c r="J27" s="26">
        <v>18</v>
      </c>
      <c r="K27" s="16">
        <f t="shared" si="0"/>
        <v>72</v>
      </c>
      <c r="L27" s="35" t="s">
        <v>47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8">
        <v>16</v>
      </c>
      <c r="C28" s="30" t="s">
        <v>36</v>
      </c>
      <c r="D28" s="30" t="s">
        <v>41</v>
      </c>
      <c r="E28" s="21">
        <v>13</v>
      </c>
      <c r="F28" s="28">
        <v>16</v>
      </c>
      <c r="G28" s="28">
        <v>16</v>
      </c>
      <c r="H28" s="24">
        <v>5</v>
      </c>
      <c r="I28" s="25">
        <v>5</v>
      </c>
      <c r="J28" s="26"/>
      <c r="K28" s="16">
        <f t="shared" si="0"/>
        <v>55</v>
      </c>
      <c r="L28" s="35" t="s">
        <v>51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8">
        <v>17</v>
      </c>
      <c r="C29" s="30" t="s">
        <v>26</v>
      </c>
      <c r="D29" s="30" t="s">
        <v>35</v>
      </c>
      <c r="E29" s="21">
        <v>15</v>
      </c>
      <c r="F29" s="31">
        <v>16</v>
      </c>
      <c r="G29" s="32">
        <v>16</v>
      </c>
      <c r="H29" s="24">
        <v>5</v>
      </c>
      <c r="I29" s="14">
        <v>5</v>
      </c>
      <c r="J29" s="26">
        <v>24</v>
      </c>
      <c r="K29" s="16">
        <f t="shared" si="0"/>
        <v>81</v>
      </c>
      <c r="L29" s="35" t="s">
        <v>49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38"/>
      <c r="G31" s="38"/>
      <c r="H31" s="38"/>
      <c r="I31" s="6"/>
      <c r="J31" s="7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52" t="s">
        <v>57</v>
      </c>
      <c r="C32" s="52"/>
      <c r="D32" s="52"/>
      <c r="E32" s="52"/>
      <c r="F32" s="5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 t="s">
        <v>58</v>
      </c>
      <c r="C33" s="1"/>
      <c r="D33" s="1"/>
      <c r="E33" s="1"/>
      <c r="F33" s="1"/>
      <c r="G33" s="1"/>
      <c r="H33" s="1"/>
      <c r="I33" s="1"/>
      <c r="J33" s="33" t="s">
        <v>43</v>
      </c>
      <c r="K33" s="3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" customHeight="1" x14ac:dyDescent="0.2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</row>
  </sheetData>
  <mergeCells count="14">
    <mergeCell ref="B32:F32"/>
    <mergeCell ref="L11:L12"/>
    <mergeCell ref="F31:H31"/>
    <mergeCell ref="B8:K8"/>
    <mergeCell ref="B11:B12"/>
    <mergeCell ref="C11:C12"/>
    <mergeCell ref="E11:E12"/>
    <mergeCell ref="F11:F12"/>
    <mergeCell ref="H11:H12"/>
    <mergeCell ref="J11:J12"/>
    <mergeCell ref="K11:K12"/>
    <mergeCell ref="I11:I12"/>
    <mergeCell ref="D11:D12"/>
    <mergeCell ref="G11:G12"/>
  </mergeCells>
  <pageMargins left="0.7" right="0.7" top="0.75" bottom="0.75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Microsoft Office User</cp:lastModifiedBy>
  <dcterms:created xsi:type="dcterms:W3CDTF">2022-11-23T21:15:50Z</dcterms:created>
  <dcterms:modified xsi:type="dcterms:W3CDTF">2023-06-22T14:41:32Z</dcterms:modified>
</cp:coreProperties>
</file>