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8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<sst xmlns="http://schemas.openxmlformats.org/spreadsheetml/2006/main" count="214" uniqueCount="195">
  <si>
    <t xml:space="preserve">MARKETING </t>
  </si>
  <si>
    <t>EKONOMSKI FAKULTET</t>
  </si>
  <si>
    <t>2023/24</t>
  </si>
  <si>
    <t>R.BR.</t>
  </si>
  <si>
    <t>Broj indeksa</t>
  </si>
  <si>
    <t>STUDENT</t>
  </si>
  <si>
    <t>I PARC
 (25max)</t>
  </si>
  <si>
    <t>II PARC 
(25max)</t>
  </si>
  <si>
    <t>ZAVRŠNI 
ISPIT (30max)</t>
  </si>
  <si>
    <t>SEMINARSKI
RAD (20max)</t>
  </si>
  <si>
    <t>UKUPNO</t>
  </si>
  <si>
    <t>DODATNI BODOVI</t>
  </si>
  <si>
    <t>3/37-I/22</t>
  </si>
  <si>
    <t>EMINA</t>
  </si>
  <si>
    <t>AHMETOVIĆ</t>
  </si>
  <si>
    <t>3/75-I/21</t>
  </si>
  <si>
    <t>ARMINA</t>
  </si>
  <si>
    <t>ALAJMOVIĆ</t>
  </si>
  <si>
    <t>3/63-I/22</t>
  </si>
  <si>
    <t>AJLA</t>
  </si>
  <si>
    <t>AVDIĆ</t>
  </si>
  <si>
    <t>3/24-I/22</t>
  </si>
  <si>
    <t>AMELA</t>
  </si>
  <si>
    <t>BAHTIĆ</t>
  </si>
  <si>
    <t>3/35-I/22</t>
  </si>
  <si>
    <t>MAIDA</t>
  </si>
  <si>
    <t>BAJRIĆ</t>
  </si>
  <si>
    <t>3/44-I/22</t>
  </si>
  <si>
    <t>MINA</t>
  </si>
  <si>
    <t>BAŠIĆ</t>
  </si>
  <si>
    <t>3/134-I/20</t>
  </si>
  <si>
    <t>EMA</t>
  </si>
  <si>
    <t>BEGOVIĆ</t>
  </si>
  <si>
    <t>3/99-I/21</t>
  </si>
  <si>
    <t>MEDINA</t>
  </si>
  <si>
    <t>BERBIĆ</t>
  </si>
  <si>
    <t>3/11-I/22</t>
  </si>
  <si>
    <t>AMINA</t>
  </si>
  <si>
    <t>BRISTRIĆ</t>
  </si>
  <si>
    <t>3/82-I/17</t>
  </si>
  <si>
    <t>SAMRA</t>
  </si>
  <si>
    <t>ČAUŠEVIĆ</t>
  </si>
  <si>
    <t>3/39-I/22</t>
  </si>
  <si>
    <t>ĆEBIĆ</t>
  </si>
  <si>
    <t>3/79-I/18</t>
  </si>
  <si>
    <t>ALDIJANA</t>
  </si>
  <si>
    <t>ĆEJVANOVIĆ</t>
  </si>
  <si>
    <t>3/25-I/22</t>
  </si>
  <si>
    <t>DŽENETA</t>
  </si>
  <si>
    <t>CEROVAC</t>
  </si>
  <si>
    <t>3/10-I/22</t>
  </si>
  <si>
    <t>LAMIJA</t>
  </si>
  <si>
    <t>ĆOSIĆ</t>
  </si>
  <si>
    <t>3/105-I/21</t>
  </si>
  <si>
    <t>IVAN</t>
  </si>
  <si>
    <t>ČOVIĆ</t>
  </si>
  <si>
    <t>3/45-I/22</t>
  </si>
  <si>
    <t>AZRA</t>
  </si>
  <si>
    <t>DAHALIĆ</t>
  </si>
  <si>
    <t>3/94-I/22</t>
  </si>
  <si>
    <t>3/19-I/22</t>
  </si>
  <si>
    <t>DAVUD</t>
  </si>
  <si>
    <t>DANOVIĆ</t>
  </si>
  <si>
    <t>3/40-I/22</t>
  </si>
  <si>
    <t>DORA</t>
  </si>
  <si>
    <t>FAZLIĆ</t>
  </si>
  <si>
    <t>3/75-I/20</t>
  </si>
  <si>
    <t>SEMRA</t>
  </si>
  <si>
    <t>GAVRANOVIĆ</t>
  </si>
  <si>
    <t>3/15-I/22</t>
  </si>
  <si>
    <t>ADELISA</t>
  </si>
  <si>
    <t>GOLETIĆ</t>
  </si>
  <si>
    <t>3/87-I/22</t>
  </si>
  <si>
    <t>AMiRA</t>
  </si>
  <si>
    <t>HALILČEVIĆ</t>
  </si>
  <si>
    <t>3/4-I/22</t>
  </si>
  <si>
    <t>HALILOVIĆ</t>
  </si>
  <si>
    <t>3/7-I/22</t>
  </si>
  <si>
    <t>SARA</t>
  </si>
  <si>
    <t>HODŽIĆ</t>
  </si>
  <si>
    <t>3/2-I/22</t>
  </si>
  <si>
    <t>MELISA</t>
  </si>
  <si>
    <t>HUSELJIĆ</t>
  </si>
  <si>
    <t>3/8-I/22</t>
  </si>
  <si>
    <t>ELMA</t>
  </si>
  <si>
    <t>IBRAHIMOVIĆ</t>
  </si>
  <si>
    <t>3/93-I/21</t>
  </si>
  <si>
    <t>JUSUF</t>
  </si>
  <si>
    <t>3/61-I/18</t>
  </si>
  <si>
    <t>JAHIĆ</t>
  </si>
  <si>
    <t>3/68-I/22</t>
  </si>
  <si>
    <t>AMAR</t>
  </si>
  <si>
    <t>JAŠAREVIĆ</t>
  </si>
  <si>
    <t>3/36-I/22</t>
  </si>
  <si>
    <t>JUPIĆ</t>
  </si>
  <si>
    <t>3/42-I/22</t>
  </si>
  <si>
    <t>KADRIĆ KURTIĆ</t>
  </si>
  <si>
    <t>3/21-I/22</t>
  </si>
  <si>
    <t>FARIS</t>
  </si>
  <si>
    <t>KAHRIMANOVIĆ</t>
  </si>
  <si>
    <t>3/13-I/22</t>
  </si>
  <si>
    <t>HARIS</t>
  </si>
  <si>
    <t>KALAJAC</t>
  </si>
  <si>
    <t>3/26-I/22</t>
  </si>
  <si>
    <t>KARIĆ</t>
  </si>
  <si>
    <t>3/9-I/22</t>
  </si>
  <si>
    <t>ILDA</t>
  </si>
  <si>
    <t>KULJANINOVIĆ</t>
  </si>
  <si>
    <t>3/61-I/22</t>
  </si>
  <si>
    <t>IRMA</t>
  </si>
  <si>
    <t>3/1-I/22</t>
  </si>
  <si>
    <t>LEJLA</t>
  </si>
  <si>
    <t>LUGAVIĆ</t>
  </si>
  <si>
    <t>3/43-I/22</t>
  </si>
  <si>
    <t>MARKO</t>
  </si>
  <si>
    <t>LUKIĆ</t>
  </si>
  <si>
    <t>3/76-I/22</t>
  </si>
  <si>
    <t>ADIN</t>
  </si>
  <si>
    <t>MAHOVAC</t>
  </si>
  <si>
    <t>3/20-I/22</t>
  </si>
  <si>
    <t>SUMEA</t>
  </si>
  <si>
    <t>MAŠETOVIĆ</t>
  </si>
  <si>
    <t>3/54-I/21</t>
  </si>
  <si>
    <t>MELIKA</t>
  </si>
  <si>
    <t>MUJAČIĆ</t>
  </si>
  <si>
    <t>3/14-I/22</t>
  </si>
  <si>
    <t>MIDHETA</t>
  </si>
  <si>
    <t>MUJČINOVIĆ</t>
  </si>
  <si>
    <t>3/101-I/21</t>
  </si>
  <si>
    <t>BAKIR</t>
  </si>
  <si>
    <t>MULAHALILOVIĆ</t>
  </si>
  <si>
    <t>3/110-I/21</t>
  </si>
  <si>
    <t>NEDŽADA</t>
  </si>
  <si>
    <t>MURATOVIĆ</t>
  </si>
  <si>
    <t>3/80-I/22</t>
  </si>
  <si>
    <t>ŠEJLA</t>
  </si>
  <si>
    <t>MUSTAFIĆ</t>
  </si>
  <si>
    <t>3/89-I/22</t>
  </si>
  <si>
    <t>ASJA</t>
  </si>
  <si>
    <t>OKIĆ</t>
  </si>
  <si>
    <t>3/32-I/22</t>
  </si>
  <si>
    <t>AMILA</t>
  </si>
  <si>
    <t>OKIČIĆ</t>
  </si>
  <si>
    <t>3/12-I/22</t>
  </si>
  <si>
    <t>OMEROVIĆ</t>
  </si>
  <si>
    <t>3/46-I/22</t>
  </si>
  <si>
    <t>NAIDA</t>
  </si>
  <si>
    <t>OSMANOVIĆ</t>
  </si>
  <si>
    <t>3/17-I/22</t>
  </si>
  <si>
    <t>PEPIĆ</t>
  </si>
  <si>
    <t>3/53-I/22</t>
  </si>
  <si>
    <t>MERJEMA</t>
  </si>
  <si>
    <t>RABIĆ</t>
  </si>
  <si>
    <t>3/23-I/22</t>
  </si>
  <si>
    <t>RAHMANOVIĆ</t>
  </si>
  <si>
    <t>3/107-I/20</t>
  </si>
  <si>
    <t>ELDINA</t>
  </si>
  <si>
    <t>REDŽIĆ</t>
  </si>
  <si>
    <t>3/3-I/22</t>
  </si>
  <si>
    <t>NEĐIBE</t>
  </si>
  <si>
    <t>RUŠITI</t>
  </si>
  <si>
    <t>3/100-I/21</t>
  </si>
  <si>
    <t>SAKIĆ</t>
  </si>
  <si>
    <t>3/80-I/21</t>
  </si>
  <si>
    <t>MAID</t>
  </si>
  <si>
    <t>SEJDIĆ</t>
  </si>
  <si>
    <t>3/52-I/22</t>
  </si>
  <si>
    <t>SELIMOVIĆ</t>
  </si>
  <si>
    <t>3/28-I/22</t>
  </si>
  <si>
    <t>ALMEDINA</t>
  </si>
  <si>
    <t>SINANOVIĆ</t>
  </si>
  <si>
    <t>3/83-I/22</t>
  </si>
  <si>
    <t>ASMIR</t>
  </si>
  <si>
    <t>3/90-I/21</t>
  </si>
  <si>
    <t>EDIN</t>
  </si>
  <si>
    <t>ŠIŠIĆ</t>
  </si>
  <si>
    <t>3/30-I/22</t>
  </si>
  <si>
    <t>MERIMA</t>
  </si>
  <si>
    <t>ŠKILJO</t>
  </si>
  <si>
    <t>3/54-I/22</t>
  </si>
  <si>
    <t>SMAJLOVIĆ</t>
  </si>
  <si>
    <t>3/27-I/22</t>
  </si>
  <si>
    <t>AIDA</t>
  </si>
  <si>
    <t>SULJIĆ</t>
  </si>
  <si>
    <t>3/6-I/22</t>
  </si>
  <si>
    <t>3/16-I/22</t>
  </si>
  <si>
    <t>ALISA</t>
  </si>
  <si>
    <t>TORLAK</t>
  </si>
  <si>
    <t>3/88-I/22</t>
  </si>
  <si>
    <t>SEDINA</t>
  </si>
  <si>
    <t>TURSUNOVIĆ</t>
  </si>
  <si>
    <t>3/18-I/22</t>
  </si>
  <si>
    <t>NEJRA</t>
  </si>
  <si>
    <t>ZILIĆ</t>
  </si>
  <si>
    <t>Uvid u radove obavavljen je nakon ispita  20.6. 2024. godine u 11:30h u kabinetu nastavnika br.318. Prof. dr. Ermina Mustafić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</si>
</sst>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  <numFmt numFmtId="44" formatCode="_-&quot;£&quot;* #,##0.00_-;\-&quot;£&quot;* #,##0.00_-;_-&quot;£&quot;* &quot;-&quot;??_-;_-@_-"/>
  </numFmts>
  <fonts count="25">
    <font>
      <sz val="11"/>
      <color theme="1"/>
      <name val="Calibri"/>
      <charset val="134"/>
      <scheme val="minor"/>
    </font>
    <font>
      <sz val="9"/>
      <color theme="1"/>
      <name val="Arial"/>
      <charset val="134"/>
    </font>
    <font>
      <b/>
      <sz val="9"/>
      <color theme="1"/>
      <name val="Arial"/>
      <charset val="134"/>
    </font>
    <font>
      <b/>
      <sz val="11"/>
      <color theme="1"/>
      <name val="Arial"/>
      <charset val="134"/>
    </font>
    <font>
      <sz val="11"/>
      <color theme="1"/>
      <name val="Arial"/>
      <charset val="134"/>
    </font>
    <font>
      <sz val="11"/>
      <color rgb="FF000000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0" borderId="3" xfId="0" applyFont="1" applyBorder="1"/>
    <xf numFmtId="0" fontId="4" fillId="0" borderId="1" xfId="0" applyFont="1" applyFill="1" applyBorder="1"/>
    <xf numFmtId="0" fontId="4" fillId="0" borderId="3" xfId="0" applyFont="1" applyFill="1" applyBorder="1"/>
    <xf numFmtId="0" fontId="4" fillId="0" borderId="1" xfId="0" applyFont="1" applyBorder="1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4" fillId="0" borderId="0" xfId="0" applyFont="1"/>
    <xf numFmtId="0" fontId="0" fillId="0" borderId="5" xfId="0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9"/>
  <sheetViews>
    <sheetView tabSelected="1" topLeftCell="B49" workbookViewId="0">
      <selection activeCell="C76" sqref="C76"/>
    </sheetView>
  </sheetViews>
  <sheetFormatPr defaultColWidth="9" defaultRowHeight="15"/>
  <cols>
    <col min="2" max="2" width="13" customWidth="1"/>
    <col min="3" max="3" width="20.4380952380952" customWidth="1"/>
    <col min="4" max="4" width="19.4380952380952" customWidth="1"/>
    <col min="5" max="5" width="9" style="1"/>
    <col min="9" max="9" width="21" customWidth="1"/>
  </cols>
  <sheetData>
    <row r="1" spans="1:10">
      <c r="A1" s="2"/>
      <c r="B1" s="3"/>
      <c r="C1" s="4" t="s">
        <v>0</v>
      </c>
      <c r="D1" s="2"/>
      <c r="E1"/>
      <c r="F1" s="2"/>
      <c r="G1" s="2"/>
      <c r="H1" s="2"/>
      <c r="I1" s="2"/>
      <c r="J1" s="2"/>
    </row>
    <row r="2" spans="1:10">
      <c r="A2" s="2"/>
      <c r="B2" s="3"/>
      <c r="C2" s="4" t="s">
        <v>1</v>
      </c>
      <c r="D2" s="2"/>
      <c r="E2"/>
      <c r="F2" s="2"/>
      <c r="G2" s="2"/>
      <c r="H2" s="2"/>
      <c r="I2" s="2"/>
      <c r="J2" s="2"/>
    </row>
    <row r="3" spans="1:10">
      <c r="A3" s="2"/>
      <c r="B3" s="3"/>
      <c r="C3" s="4" t="s">
        <v>2</v>
      </c>
      <c r="D3" s="2"/>
      <c r="E3"/>
      <c r="F3" s="2"/>
      <c r="G3" s="2"/>
      <c r="H3" s="2"/>
      <c r="I3" s="2"/>
      <c r="J3" s="2"/>
    </row>
    <row r="4" spans="1:10">
      <c r="A4" s="2"/>
      <c r="B4" s="2"/>
      <c r="C4" s="2"/>
      <c r="D4" s="2"/>
      <c r="E4"/>
      <c r="F4" s="2"/>
      <c r="G4" s="2"/>
      <c r="H4" s="2"/>
      <c r="I4" s="2"/>
      <c r="J4" s="2"/>
    </row>
    <row r="5" ht="48" spans="1:10">
      <c r="A5" s="5" t="s">
        <v>3</v>
      </c>
      <c r="B5" s="5" t="s">
        <v>4</v>
      </c>
      <c r="C5" s="5" t="s">
        <v>5</v>
      </c>
      <c r="D5" s="6"/>
      <c r="E5" s="7" t="s">
        <v>6</v>
      </c>
      <c r="F5" s="8" t="s">
        <v>7</v>
      </c>
      <c r="G5" s="7" t="s">
        <v>8</v>
      </c>
      <c r="H5" s="7" t="s">
        <v>9</v>
      </c>
      <c r="I5" s="7" t="s">
        <v>10</v>
      </c>
      <c r="J5" s="16" t="s">
        <v>11</v>
      </c>
    </row>
    <row r="6" spans="1:11">
      <c r="A6" s="9">
        <v>1</v>
      </c>
      <c r="B6" s="10" t="s">
        <v>12</v>
      </c>
      <c r="C6" s="10" t="s">
        <v>13</v>
      </c>
      <c r="D6" s="10" t="s">
        <v>14</v>
      </c>
      <c r="E6" s="11">
        <v>19.5</v>
      </c>
      <c r="F6" s="12">
        <v>13</v>
      </c>
      <c r="G6" s="11">
        <v>6</v>
      </c>
      <c r="H6" s="11">
        <v>20</v>
      </c>
      <c r="I6" s="11"/>
      <c r="K6">
        <f>SUM(E6:J6)</f>
        <v>58.5</v>
      </c>
    </row>
    <row r="7" spans="1:9">
      <c r="A7" s="9">
        <v>2</v>
      </c>
      <c r="B7" s="10" t="s">
        <v>15</v>
      </c>
      <c r="C7" s="10" t="s">
        <v>16</v>
      </c>
      <c r="D7" s="10" t="s">
        <v>17</v>
      </c>
      <c r="E7" s="11"/>
      <c r="F7" s="12"/>
      <c r="G7" s="11"/>
      <c r="H7" s="11"/>
      <c r="I7" s="11"/>
    </row>
    <row r="8" spans="1:11">
      <c r="A8" s="9">
        <v>3</v>
      </c>
      <c r="B8" s="10" t="s">
        <v>18</v>
      </c>
      <c r="C8" s="10" t="s">
        <v>19</v>
      </c>
      <c r="D8" s="10" t="s">
        <v>20</v>
      </c>
      <c r="E8" s="11">
        <v>21</v>
      </c>
      <c r="F8" s="12">
        <v>18</v>
      </c>
      <c r="G8" s="11">
        <v>25</v>
      </c>
      <c r="H8" s="11">
        <v>18</v>
      </c>
      <c r="I8" s="11"/>
      <c r="J8">
        <v>1</v>
      </c>
      <c r="K8">
        <f>SUM(E8:J8)</f>
        <v>83</v>
      </c>
    </row>
    <row r="9" spans="1:11">
      <c r="A9" s="9">
        <v>4</v>
      </c>
      <c r="B9" s="10" t="s">
        <v>21</v>
      </c>
      <c r="C9" s="10" t="s">
        <v>22</v>
      </c>
      <c r="D9" s="10" t="s">
        <v>23</v>
      </c>
      <c r="E9" s="11">
        <v>22.5</v>
      </c>
      <c r="F9" s="12">
        <v>10.5</v>
      </c>
      <c r="G9" s="11">
        <v>20</v>
      </c>
      <c r="H9" s="11">
        <v>19</v>
      </c>
      <c r="I9" s="11"/>
      <c r="J9">
        <v>2.25</v>
      </c>
      <c r="K9">
        <f>SUM(E9:J9)</f>
        <v>74.25</v>
      </c>
    </row>
    <row r="10" spans="1:11">
      <c r="A10" s="9">
        <v>5</v>
      </c>
      <c r="B10" s="10" t="s">
        <v>24</v>
      </c>
      <c r="C10" s="10" t="s">
        <v>25</v>
      </c>
      <c r="D10" s="10" t="s">
        <v>26</v>
      </c>
      <c r="E10" s="11">
        <v>5.5</v>
      </c>
      <c r="F10" s="12">
        <v>10</v>
      </c>
      <c r="G10" s="11">
        <v>3.5</v>
      </c>
      <c r="H10" s="11">
        <v>18</v>
      </c>
      <c r="I10" s="11"/>
      <c r="J10">
        <v>0.5</v>
      </c>
      <c r="K10">
        <f>SUM(E10:J10)</f>
        <v>37.5</v>
      </c>
    </row>
    <row r="11" spans="1:11">
      <c r="A11" s="9">
        <v>6</v>
      </c>
      <c r="B11" s="10" t="s">
        <v>27</v>
      </c>
      <c r="C11" s="10" t="s">
        <v>28</v>
      </c>
      <c r="D11" s="10" t="s">
        <v>29</v>
      </c>
      <c r="E11" s="11">
        <v>21.5</v>
      </c>
      <c r="F11" s="12">
        <v>23</v>
      </c>
      <c r="G11" s="11">
        <v>15</v>
      </c>
      <c r="H11" s="11">
        <v>18</v>
      </c>
      <c r="I11" s="11"/>
      <c r="K11">
        <f>SUM(E11:J11)</f>
        <v>77.5</v>
      </c>
    </row>
    <row r="12" spans="1:9">
      <c r="A12" s="9">
        <v>7</v>
      </c>
      <c r="B12" s="10" t="s">
        <v>30</v>
      </c>
      <c r="C12" s="10" t="s">
        <v>31</v>
      </c>
      <c r="D12" s="10" t="s">
        <v>32</v>
      </c>
      <c r="E12" s="11"/>
      <c r="F12" s="12"/>
      <c r="G12" s="11"/>
      <c r="H12" s="11"/>
      <c r="I12" s="11"/>
    </row>
    <row r="13" spans="1:11">
      <c r="A13" s="9">
        <v>8</v>
      </c>
      <c r="B13" s="10" t="s">
        <v>33</v>
      </c>
      <c r="C13" s="10" t="s">
        <v>34</v>
      </c>
      <c r="D13" s="10" t="s">
        <v>35</v>
      </c>
      <c r="E13" s="13">
        <v>20.5</v>
      </c>
      <c r="F13" s="14">
        <v>22.5</v>
      </c>
      <c r="G13" s="11">
        <v>18.5</v>
      </c>
      <c r="H13" s="11">
        <v>20</v>
      </c>
      <c r="I13" s="11"/>
      <c r="K13">
        <f>SUM(E13:J13)</f>
        <v>81.5</v>
      </c>
    </row>
    <row r="14" spans="1:11">
      <c r="A14" s="9">
        <v>9</v>
      </c>
      <c r="B14" s="10" t="s">
        <v>36</v>
      </c>
      <c r="C14" s="10" t="s">
        <v>37</v>
      </c>
      <c r="D14" s="10" t="s">
        <v>38</v>
      </c>
      <c r="E14" s="11">
        <v>23.5</v>
      </c>
      <c r="F14" s="12">
        <v>23.5</v>
      </c>
      <c r="G14" s="11">
        <v>23.5</v>
      </c>
      <c r="H14" s="11">
        <v>18</v>
      </c>
      <c r="I14" s="11"/>
      <c r="J14">
        <v>2.6</v>
      </c>
      <c r="K14">
        <f>SUM(E14:J14)</f>
        <v>91.1</v>
      </c>
    </row>
    <row r="15" spans="1:9">
      <c r="A15" s="9">
        <v>10</v>
      </c>
      <c r="B15" s="10" t="s">
        <v>39</v>
      </c>
      <c r="C15" s="10" t="s">
        <v>40</v>
      </c>
      <c r="D15" s="10" t="s">
        <v>41</v>
      </c>
      <c r="E15" s="11"/>
      <c r="F15" s="12"/>
      <c r="G15" s="11">
        <v>3.5</v>
      </c>
      <c r="H15" s="11"/>
      <c r="I15" s="11"/>
    </row>
    <row r="16" spans="1:11">
      <c r="A16" s="9">
        <v>11</v>
      </c>
      <c r="B16" s="10" t="s">
        <v>42</v>
      </c>
      <c r="C16" s="10" t="s">
        <v>19</v>
      </c>
      <c r="D16" s="10" t="s">
        <v>43</v>
      </c>
      <c r="E16" s="11">
        <v>21</v>
      </c>
      <c r="F16" s="12">
        <v>11.5</v>
      </c>
      <c r="G16" s="11">
        <v>19</v>
      </c>
      <c r="H16" s="11">
        <v>18</v>
      </c>
      <c r="I16" s="11"/>
      <c r="K16">
        <f>SUM(E16:J16)</f>
        <v>69.5</v>
      </c>
    </row>
    <row r="17" spans="1:9">
      <c r="A17" s="9">
        <v>12</v>
      </c>
      <c r="B17" s="10" t="s">
        <v>44</v>
      </c>
      <c r="C17" s="10" t="s">
        <v>45</v>
      </c>
      <c r="D17" s="10" t="s">
        <v>46</v>
      </c>
      <c r="E17" s="11"/>
      <c r="F17" s="12"/>
      <c r="G17" s="15">
        <v>3</v>
      </c>
      <c r="H17" s="11"/>
      <c r="I17" s="11"/>
    </row>
    <row r="18" spans="1:11">
      <c r="A18" s="9">
        <v>13</v>
      </c>
      <c r="B18" s="10" t="s">
        <v>47</v>
      </c>
      <c r="C18" s="10" t="s">
        <v>48</v>
      </c>
      <c r="D18" s="10" t="s">
        <v>49</v>
      </c>
      <c r="E18" s="11">
        <v>24.5</v>
      </c>
      <c r="F18" s="12">
        <v>14</v>
      </c>
      <c r="G18" s="11">
        <v>23.5</v>
      </c>
      <c r="H18" s="11">
        <v>19</v>
      </c>
      <c r="I18" s="11"/>
      <c r="K18">
        <f>SUM(E18:J18)</f>
        <v>81</v>
      </c>
    </row>
    <row r="19" spans="1:11">
      <c r="A19" s="9">
        <v>14</v>
      </c>
      <c r="B19" s="10" t="s">
        <v>50</v>
      </c>
      <c r="C19" s="10" t="s">
        <v>51</v>
      </c>
      <c r="D19" s="10" t="s">
        <v>52</v>
      </c>
      <c r="E19" s="11">
        <v>10</v>
      </c>
      <c r="F19" s="12">
        <v>18</v>
      </c>
      <c r="G19" s="11">
        <v>19.5</v>
      </c>
      <c r="H19" s="11">
        <v>18</v>
      </c>
      <c r="I19" s="11"/>
      <c r="K19">
        <f>SUM(E19:J19)</f>
        <v>65.5</v>
      </c>
    </row>
    <row r="20" spans="1:9">
      <c r="A20" s="9">
        <v>15</v>
      </c>
      <c r="B20" s="10" t="s">
        <v>53</v>
      </c>
      <c r="C20" s="10" t="s">
        <v>54</v>
      </c>
      <c r="D20" s="10" t="s">
        <v>55</v>
      </c>
      <c r="E20" s="11"/>
      <c r="F20" s="12"/>
      <c r="G20" s="11"/>
      <c r="H20" s="11"/>
      <c r="I20" s="11"/>
    </row>
    <row r="21" spans="1:11">
      <c r="A21" s="9">
        <v>16</v>
      </c>
      <c r="B21" s="10" t="s">
        <v>56</v>
      </c>
      <c r="C21" s="10" t="s">
        <v>57</v>
      </c>
      <c r="D21" s="10" t="s">
        <v>58</v>
      </c>
      <c r="E21" s="11">
        <v>13</v>
      </c>
      <c r="F21" s="12">
        <v>17.5</v>
      </c>
      <c r="G21" s="11">
        <v>7</v>
      </c>
      <c r="H21" s="11">
        <v>18</v>
      </c>
      <c r="I21" s="11"/>
      <c r="K21">
        <f>SUM(E21:J21)</f>
        <v>55.5</v>
      </c>
    </row>
    <row r="22" spans="1:11">
      <c r="A22" s="9">
        <v>17</v>
      </c>
      <c r="B22" s="10" t="s">
        <v>59</v>
      </c>
      <c r="C22" s="10" t="s">
        <v>13</v>
      </c>
      <c r="D22" s="10" t="s">
        <v>58</v>
      </c>
      <c r="E22" s="11">
        <v>18</v>
      </c>
      <c r="F22" s="12">
        <v>7</v>
      </c>
      <c r="G22" s="11">
        <v>11</v>
      </c>
      <c r="H22" s="11"/>
      <c r="I22" s="11"/>
      <c r="K22">
        <f>SUM(E22:J22)</f>
        <v>36</v>
      </c>
    </row>
    <row r="23" spans="1:11">
      <c r="A23" s="9">
        <v>18</v>
      </c>
      <c r="B23" s="10" t="s">
        <v>60</v>
      </c>
      <c r="C23" s="10" t="s">
        <v>61</v>
      </c>
      <c r="D23" s="10" t="s">
        <v>62</v>
      </c>
      <c r="E23" s="11">
        <v>15.5</v>
      </c>
      <c r="F23" s="12">
        <v>6.5</v>
      </c>
      <c r="G23" s="11">
        <v>13.5</v>
      </c>
      <c r="H23" s="11">
        <v>20</v>
      </c>
      <c r="I23" s="11"/>
      <c r="J23">
        <v>2</v>
      </c>
      <c r="K23">
        <f>SUM(E23:J23)</f>
        <v>57.5</v>
      </c>
    </row>
    <row r="24" spans="1:11">
      <c r="A24" s="9">
        <v>19</v>
      </c>
      <c r="B24" s="10" t="s">
        <v>63</v>
      </c>
      <c r="C24" s="10" t="s">
        <v>64</v>
      </c>
      <c r="D24" s="10" t="s">
        <v>65</v>
      </c>
      <c r="E24" s="11">
        <v>3.5</v>
      </c>
      <c r="F24" s="12">
        <v>9</v>
      </c>
      <c r="G24" s="11">
        <v>19</v>
      </c>
      <c r="H24" s="11">
        <v>18</v>
      </c>
      <c r="I24" s="11"/>
      <c r="K24">
        <f>SUM(E24:J24)</f>
        <v>49.5</v>
      </c>
    </row>
    <row r="25" spans="1:9">
      <c r="A25" s="9">
        <v>20</v>
      </c>
      <c r="B25" s="10" t="s">
        <v>66</v>
      </c>
      <c r="C25" s="10" t="s">
        <v>67</v>
      </c>
      <c r="D25" s="10" t="s">
        <v>68</v>
      </c>
      <c r="E25" s="11"/>
      <c r="F25" s="12"/>
      <c r="G25" s="11"/>
      <c r="H25" s="11"/>
      <c r="I25" s="11"/>
    </row>
    <row r="26" spans="1:11">
      <c r="A26" s="9">
        <v>21</v>
      </c>
      <c r="B26" s="10" t="s">
        <v>69</v>
      </c>
      <c r="C26" s="10" t="s">
        <v>70</v>
      </c>
      <c r="D26" s="10" t="s">
        <v>71</v>
      </c>
      <c r="E26" s="11"/>
      <c r="F26" s="12">
        <v>18</v>
      </c>
      <c r="G26" s="11">
        <v>12</v>
      </c>
      <c r="H26" s="11">
        <v>18</v>
      </c>
      <c r="I26" s="11"/>
      <c r="J26">
        <v>3</v>
      </c>
      <c r="K26">
        <f t="shared" ref="K26:K31" si="0">SUM(E26:J26)</f>
        <v>51</v>
      </c>
    </row>
    <row r="27" spans="1:11">
      <c r="A27" s="9">
        <v>22</v>
      </c>
      <c r="B27" s="10" t="s">
        <v>72</v>
      </c>
      <c r="C27" s="10" t="s">
        <v>73</v>
      </c>
      <c r="D27" s="10" t="s">
        <v>74</v>
      </c>
      <c r="E27" s="11">
        <v>21.5</v>
      </c>
      <c r="F27" s="12">
        <v>21.5</v>
      </c>
      <c r="G27" s="11">
        <v>27.5</v>
      </c>
      <c r="H27" s="11">
        <v>18</v>
      </c>
      <c r="I27" s="11"/>
      <c r="J27">
        <v>0.25</v>
      </c>
      <c r="K27">
        <f t="shared" si="0"/>
        <v>88.75</v>
      </c>
    </row>
    <row r="28" spans="1:11">
      <c r="A28" s="9">
        <v>23</v>
      </c>
      <c r="B28" s="10" t="s">
        <v>75</v>
      </c>
      <c r="C28" s="10" t="s">
        <v>37</v>
      </c>
      <c r="D28" s="10" t="s">
        <v>76</v>
      </c>
      <c r="E28" s="11">
        <v>17</v>
      </c>
      <c r="F28" s="12">
        <v>19</v>
      </c>
      <c r="G28" s="11">
        <v>25</v>
      </c>
      <c r="H28" s="11">
        <v>20</v>
      </c>
      <c r="I28" s="11"/>
      <c r="K28">
        <f t="shared" si="0"/>
        <v>81</v>
      </c>
    </row>
    <row r="29" spans="1:11">
      <c r="A29" s="9">
        <v>24</v>
      </c>
      <c r="B29" s="10" t="s">
        <v>77</v>
      </c>
      <c r="C29" s="10" t="s">
        <v>78</v>
      </c>
      <c r="D29" s="10" t="s">
        <v>79</v>
      </c>
      <c r="E29" s="11">
        <v>23</v>
      </c>
      <c r="F29" s="12">
        <v>12</v>
      </c>
      <c r="G29" s="11">
        <v>24.5</v>
      </c>
      <c r="H29" s="11">
        <v>18</v>
      </c>
      <c r="I29" s="11"/>
      <c r="J29">
        <v>0.5</v>
      </c>
      <c r="K29">
        <f t="shared" si="0"/>
        <v>78</v>
      </c>
    </row>
    <row r="30" spans="1:11">
      <c r="A30" s="9">
        <v>25</v>
      </c>
      <c r="B30" s="10" t="s">
        <v>80</v>
      </c>
      <c r="C30" s="10" t="s">
        <v>81</v>
      </c>
      <c r="D30" s="10" t="s">
        <v>82</v>
      </c>
      <c r="E30" s="11"/>
      <c r="F30" s="12">
        <v>20.5</v>
      </c>
      <c r="G30" s="11">
        <v>17</v>
      </c>
      <c r="H30" s="11">
        <v>18</v>
      </c>
      <c r="I30" s="11"/>
      <c r="J30" s="17">
        <v>1.5</v>
      </c>
      <c r="K30">
        <f t="shared" si="0"/>
        <v>57</v>
      </c>
    </row>
    <row r="31" spans="1:11">
      <c r="A31" s="9">
        <v>26</v>
      </c>
      <c r="B31" s="10" t="s">
        <v>83</v>
      </c>
      <c r="C31" s="10" t="s">
        <v>84</v>
      </c>
      <c r="D31" s="10" t="s">
        <v>85</v>
      </c>
      <c r="E31" s="11">
        <v>25</v>
      </c>
      <c r="F31" s="12">
        <v>20</v>
      </c>
      <c r="G31" s="11">
        <v>30</v>
      </c>
      <c r="H31" s="11">
        <v>20</v>
      </c>
      <c r="I31" s="11"/>
      <c r="J31">
        <v>2</v>
      </c>
      <c r="K31">
        <f t="shared" si="0"/>
        <v>97</v>
      </c>
    </row>
    <row r="32" spans="1:9">
      <c r="A32" s="9">
        <v>27</v>
      </c>
      <c r="B32" s="10" t="s">
        <v>86</v>
      </c>
      <c r="C32" s="10" t="s">
        <v>87</v>
      </c>
      <c r="D32" s="10" t="s">
        <v>85</v>
      </c>
      <c r="E32" s="11"/>
      <c r="F32" s="12"/>
      <c r="G32" s="11"/>
      <c r="H32" s="11"/>
      <c r="I32" s="11"/>
    </row>
    <row r="33" spans="1:9">
      <c r="A33" s="9">
        <v>28</v>
      </c>
      <c r="B33" s="10" t="s">
        <v>88</v>
      </c>
      <c r="C33" s="10" t="s">
        <v>81</v>
      </c>
      <c r="D33" s="10" t="s">
        <v>89</v>
      </c>
      <c r="E33" s="11"/>
      <c r="F33" s="12"/>
      <c r="G33" s="11"/>
      <c r="H33" s="11"/>
      <c r="I33" s="11"/>
    </row>
    <row r="34" spans="1:11">
      <c r="A34" s="9">
        <v>29</v>
      </c>
      <c r="B34" s="10" t="s">
        <v>90</v>
      </c>
      <c r="C34" s="10" t="s">
        <v>91</v>
      </c>
      <c r="D34" s="10" t="s">
        <v>92</v>
      </c>
      <c r="E34" s="11">
        <v>7</v>
      </c>
      <c r="F34" s="12">
        <v>12.5</v>
      </c>
      <c r="G34" s="11">
        <v>21</v>
      </c>
      <c r="H34" s="11">
        <v>18</v>
      </c>
      <c r="I34" s="11"/>
      <c r="K34">
        <f t="shared" ref="K34:K45" si="1">SUM(E34:J34)</f>
        <v>58.5</v>
      </c>
    </row>
    <row r="35" spans="1:11">
      <c r="A35" s="9">
        <v>30</v>
      </c>
      <c r="B35" s="10" t="s">
        <v>93</v>
      </c>
      <c r="C35" s="10" t="s">
        <v>16</v>
      </c>
      <c r="D35" s="10" t="s">
        <v>94</v>
      </c>
      <c r="E35" s="11">
        <v>25</v>
      </c>
      <c r="F35" s="12">
        <v>23.5</v>
      </c>
      <c r="G35" s="11">
        <v>24</v>
      </c>
      <c r="H35" s="11">
        <v>18</v>
      </c>
      <c r="I35" s="11"/>
      <c r="J35" s="17"/>
      <c r="K35">
        <f t="shared" si="1"/>
        <v>90.5</v>
      </c>
    </row>
    <row r="36" spans="1:11">
      <c r="A36" s="9">
        <v>31</v>
      </c>
      <c r="B36" s="10" t="s">
        <v>95</v>
      </c>
      <c r="C36" s="10" t="s">
        <v>19</v>
      </c>
      <c r="D36" s="10" t="s">
        <v>96</v>
      </c>
      <c r="E36" s="11">
        <v>7</v>
      </c>
      <c r="F36" s="12">
        <v>10.5</v>
      </c>
      <c r="G36" s="11">
        <v>22</v>
      </c>
      <c r="H36" s="11">
        <v>18</v>
      </c>
      <c r="I36" s="11"/>
      <c r="K36">
        <f t="shared" si="1"/>
        <v>57.5</v>
      </c>
    </row>
    <row r="37" spans="1:11">
      <c r="A37" s="9">
        <v>32</v>
      </c>
      <c r="B37" s="10" t="s">
        <v>97</v>
      </c>
      <c r="C37" s="10" t="s">
        <v>98</v>
      </c>
      <c r="D37" s="10" t="s">
        <v>99</v>
      </c>
      <c r="E37" s="11">
        <v>21</v>
      </c>
      <c r="F37" s="12"/>
      <c r="G37" s="11">
        <v>13.5</v>
      </c>
      <c r="H37" s="11">
        <v>20</v>
      </c>
      <c r="I37" s="11"/>
      <c r="J37">
        <v>4</v>
      </c>
      <c r="K37">
        <f t="shared" si="1"/>
        <v>58.5</v>
      </c>
    </row>
    <row r="38" spans="1:11">
      <c r="A38" s="9">
        <v>33</v>
      </c>
      <c r="B38" s="10" t="s">
        <v>100</v>
      </c>
      <c r="C38" s="10" t="s">
        <v>101</v>
      </c>
      <c r="D38" s="10" t="s">
        <v>102</v>
      </c>
      <c r="E38" s="11">
        <v>24</v>
      </c>
      <c r="F38" s="12">
        <v>21</v>
      </c>
      <c r="G38" s="11">
        <v>18.5</v>
      </c>
      <c r="H38" s="11">
        <v>18</v>
      </c>
      <c r="I38" s="11"/>
      <c r="J38">
        <v>0.5</v>
      </c>
      <c r="K38">
        <f t="shared" si="1"/>
        <v>82</v>
      </c>
    </row>
    <row r="39" spans="1:11">
      <c r="A39" s="9">
        <v>34</v>
      </c>
      <c r="B39" s="10" t="s">
        <v>103</v>
      </c>
      <c r="C39" s="10" t="s">
        <v>37</v>
      </c>
      <c r="D39" s="10" t="s">
        <v>104</v>
      </c>
      <c r="E39" s="11">
        <v>24.5</v>
      </c>
      <c r="F39" s="12">
        <v>25</v>
      </c>
      <c r="G39" s="11">
        <v>29</v>
      </c>
      <c r="H39" s="11">
        <v>18</v>
      </c>
      <c r="I39" s="11"/>
      <c r="J39">
        <v>1</v>
      </c>
      <c r="K39">
        <f t="shared" si="1"/>
        <v>97.5</v>
      </c>
    </row>
    <row r="40" spans="1:11">
      <c r="A40" s="9">
        <v>35</v>
      </c>
      <c r="B40" s="10" t="s">
        <v>105</v>
      </c>
      <c r="C40" s="10" t="s">
        <v>106</v>
      </c>
      <c r="D40" s="10" t="s">
        <v>107</v>
      </c>
      <c r="E40" s="11">
        <v>3.5</v>
      </c>
      <c r="F40" s="12">
        <v>7.5</v>
      </c>
      <c r="G40" s="11">
        <v>6</v>
      </c>
      <c r="H40" s="11">
        <v>18</v>
      </c>
      <c r="I40" s="11"/>
      <c r="J40">
        <v>1</v>
      </c>
      <c r="K40">
        <f t="shared" si="1"/>
        <v>36</v>
      </c>
    </row>
    <row r="41" spans="1:11">
      <c r="A41" s="9">
        <v>36</v>
      </c>
      <c r="B41" s="10" t="s">
        <v>108</v>
      </c>
      <c r="C41" s="10" t="s">
        <v>109</v>
      </c>
      <c r="D41" s="10" t="s">
        <v>107</v>
      </c>
      <c r="E41" s="11">
        <v>21.5</v>
      </c>
      <c r="F41" s="12">
        <v>22.5</v>
      </c>
      <c r="G41" s="11">
        <v>22</v>
      </c>
      <c r="H41" s="11"/>
      <c r="I41" s="11"/>
      <c r="K41">
        <f t="shared" si="1"/>
        <v>66</v>
      </c>
    </row>
    <row r="42" spans="1:11">
      <c r="A42" s="9">
        <v>37</v>
      </c>
      <c r="B42" s="10" t="s">
        <v>110</v>
      </c>
      <c r="C42" s="10" t="s">
        <v>111</v>
      </c>
      <c r="D42" s="10" t="s">
        <v>112</v>
      </c>
      <c r="E42" s="11">
        <v>21.5</v>
      </c>
      <c r="F42" s="12">
        <v>23</v>
      </c>
      <c r="G42" s="11">
        <v>19</v>
      </c>
      <c r="H42" s="11">
        <v>20</v>
      </c>
      <c r="I42" s="11"/>
      <c r="J42">
        <v>4</v>
      </c>
      <c r="K42">
        <f t="shared" si="1"/>
        <v>87.5</v>
      </c>
    </row>
    <row r="43" spans="1:11">
      <c r="A43" s="9">
        <v>38</v>
      </c>
      <c r="B43" s="10" t="s">
        <v>113</v>
      </c>
      <c r="C43" s="10" t="s">
        <v>114</v>
      </c>
      <c r="D43" s="10" t="s">
        <v>115</v>
      </c>
      <c r="E43" s="11">
        <v>17.5</v>
      </c>
      <c r="F43" s="12">
        <v>16</v>
      </c>
      <c r="G43" s="11">
        <v>16</v>
      </c>
      <c r="H43" s="11">
        <v>20</v>
      </c>
      <c r="I43" s="11"/>
      <c r="K43">
        <f t="shared" si="1"/>
        <v>69.5</v>
      </c>
    </row>
    <row r="44" spans="1:11">
      <c r="A44" s="9">
        <v>39</v>
      </c>
      <c r="B44" s="10" t="s">
        <v>116</v>
      </c>
      <c r="C44" s="10" t="s">
        <v>117</v>
      </c>
      <c r="D44" s="10" t="s">
        <v>118</v>
      </c>
      <c r="E44" s="11">
        <v>14</v>
      </c>
      <c r="F44" s="12">
        <v>11</v>
      </c>
      <c r="G44" s="11">
        <v>8</v>
      </c>
      <c r="H44" s="11">
        <v>18</v>
      </c>
      <c r="I44" s="11"/>
      <c r="J44">
        <v>4.7</v>
      </c>
      <c r="K44">
        <f t="shared" si="1"/>
        <v>55.7</v>
      </c>
    </row>
    <row r="45" spans="1:11">
      <c r="A45" s="9">
        <v>40</v>
      </c>
      <c r="B45" s="10" t="s">
        <v>119</v>
      </c>
      <c r="C45" s="10" t="s">
        <v>120</v>
      </c>
      <c r="D45" s="10" t="s">
        <v>121</v>
      </c>
      <c r="E45" s="11">
        <v>25</v>
      </c>
      <c r="F45" s="12">
        <v>21</v>
      </c>
      <c r="G45" s="11">
        <v>29</v>
      </c>
      <c r="H45" s="11">
        <v>19</v>
      </c>
      <c r="I45" s="11"/>
      <c r="J45">
        <v>1</v>
      </c>
      <c r="K45">
        <f t="shared" si="1"/>
        <v>95</v>
      </c>
    </row>
    <row r="46" spans="1:9">
      <c r="A46" s="9">
        <v>41</v>
      </c>
      <c r="B46" s="10" t="s">
        <v>122</v>
      </c>
      <c r="C46" s="10" t="s">
        <v>123</v>
      </c>
      <c r="D46" s="10" t="s">
        <v>124</v>
      </c>
      <c r="E46" s="11"/>
      <c r="F46" s="12"/>
      <c r="G46" s="11"/>
      <c r="H46" s="11"/>
      <c r="I46" s="11"/>
    </row>
    <row r="47" spans="1:11">
      <c r="A47" s="9">
        <v>42</v>
      </c>
      <c r="B47" s="10" t="s">
        <v>125</v>
      </c>
      <c r="C47" s="10" t="s">
        <v>126</v>
      </c>
      <c r="D47" s="10" t="s">
        <v>127</v>
      </c>
      <c r="E47" s="11">
        <v>25</v>
      </c>
      <c r="F47" s="12">
        <v>20</v>
      </c>
      <c r="G47" s="11">
        <v>27</v>
      </c>
      <c r="H47" s="11">
        <v>18</v>
      </c>
      <c r="I47" s="11"/>
      <c r="J47">
        <v>7.25</v>
      </c>
      <c r="K47">
        <f>SUM(E47:J47)</f>
        <v>97.25</v>
      </c>
    </row>
    <row r="48" spans="1:9">
      <c r="A48" s="9">
        <v>43</v>
      </c>
      <c r="B48" s="10" t="s">
        <v>128</v>
      </c>
      <c r="C48" s="10" t="s">
        <v>129</v>
      </c>
      <c r="D48" s="10" t="s">
        <v>130</v>
      </c>
      <c r="E48" s="11"/>
      <c r="F48" s="12"/>
      <c r="G48" s="11"/>
      <c r="H48" s="11"/>
      <c r="I48" s="11"/>
    </row>
    <row r="49" spans="1:9">
      <c r="A49" s="9">
        <v>44</v>
      </c>
      <c r="B49" s="10" t="s">
        <v>131</v>
      </c>
      <c r="C49" s="10" t="s">
        <v>132</v>
      </c>
      <c r="D49" s="10" t="s">
        <v>133</v>
      </c>
      <c r="E49" s="11"/>
      <c r="F49" s="12"/>
      <c r="G49" s="11"/>
      <c r="H49" s="11"/>
      <c r="I49" s="11"/>
    </row>
    <row r="50" spans="1:11">
      <c r="A50" s="9">
        <v>45</v>
      </c>
      <c r="B50" s="10" t="s">
        <v>134</v>
      </c>
      <c r="C50" s="10" t="s">
        <v>135</v>
      </c>
      <c r="D50" s="10" t="s">
        <v>136</v>
      </c>
      <c r="E50" s="11">
        <v>22</v>
      </c>
      <c r="F50" s="12">
        <v>8</v>
      </c>
      <c r="G50" s="11">
        <v>26</v>
      </c>
      <c r="H50" s="11">
        <v>18</v>
      </c>
      <c r="I50" s="11"/>
      <c r="K50">
        <f t="shared" ref="K50:K57" si="2">SUM(E50:J50)</f>
        <v>74</v>
      </c>
    </row>
    <row r="51" spans="1:11">
      <c r="A51" s="9">
        <v>46</v>
      </c>
      <c r="B51" s="10" t="s">
        <v>137</v>
      </c>
      <c r="C51" s="10" t="s">
        <v>138</v>
      </c>
      <c r="D51" s="10" t="s">
        <v>139</v>
      </c>
      <c r="E51" s="11">
        <v>24</v>
      </c>
      <c r="F51" s="12">
        <v>7</v>
      </c>
      <c r="G51" s="11">
        <v>18.5</v>
      </c>
      <c r="H51" s="11">
        <v>20</v>
      </c>
      <c r="I51" s="11"/>
      <c r="K51">
        <f t="shared" si="2"/>
        <v>69.5</v>
      </c>
    </row>
    <row r="52" spans="1:11">
      <c r="A52" s="9">
        <v>47</v>
      </c>
      <c r="B52" s="10" t="s">
        <v>140</v>
      </c>
      <c r="C52" s="10" t="s">
        <v>141</v>
      </c>
      <c r="D52" s="10" t="s">
        <v>142</v>
      </c>
      <c r="E52" s="11">
        <v>23.5</v>
      </c>
      <c r="F52" s="12">
        <v>23</v>
      </c>
      <c r="G52" s="11">
        <v>23.5</v>
      </c>
      <c r="H52" s="11">
        <v>20</v>
      </c>
      <c r="I52" s="11"/>
      <c r="K52">
        <f t="shared" si="2"/>
        <v>90</v>
      </c>
    </row>
    <row r="53" spans="1:11">
      <c r="A53" s="9">
        <v>48</v>
      </c>
      <c r="B53" s="10" t="s">
        <v>143</v>
      </c>
      <c r="C53" s="10" t="s">
        <v>84</v>
      </c>
      <c r="D53" s="10" t="s">
        <v>144</v>
      </c>
      <c r="E53" s="11"/>
      <c r="F53" s="12">
        <v>17</v>
      </c>
      <c r="G53" s="11">
        <v>28</v>
      </c>
      <c r="H53" s="11">
        <v>20</v>
      </c>
      <c r="I53" s="11"/>
      <c r="J53">
        <v>1.8</v>
      </c>
      <c r="K53">
        <f t="shared" si="2"/>
        <v>66.8</v>
      </c>
    </row>
    <row r="54" spans="1:11">
      <c r="A54" s="9">
        <v>49</v>
      </c>
      <c r="B54" s="10" t="s">
        <v>145</v>
      </c>
      <c r="C54" s="10" t="s">
        <v>146</v>
      </c>
      <c r="D54" s="10" t="s">
        <v>147</v>
      </c>
      <c r="E54" s="11">
        <v>18</v>
      </c>
      <c r="F54" s="12">
        <v>21</v>
      </c>
      <c r="G54" s="11">
        <v>18.5</v>
      </c>
      <c r="H54" s="11">
        <v>18</v>
      </c>
      <c r="I54" s="11"/>
      <c r="J54">
        <v>5</v>
      </c>
      <c r="K54">
        <f t="shared" si="2"/>
        <v>80.5</v>
      </c>
    </row>
    <row r="55" spans="1:11">
      <c r="A55" s="9">
        <v>50</v>
      </c>
      <c r="B55" s="10" t="s">
        <v>148</v>
      </c>
      <c r="C55" s="10" t="s">
        <v>40</v>
      </c>
      <c r="D55" s="10" t="s">
        <v>149</v>
      </c>
      <c r="E55" s="11">
        <v>18.5</v>
      </c>
      <c r="F55" s="12">
        <v>18</v>
      </c>
      <c r="G55" s="11">
        <v>24</v>
      </c>
      <c r="H55" s="11">
        <v>18</v>
      </c>
      <c r="I55" s="11"/>
      <c r="K55">
        <f t="shared" si="2"/>
        <v>78.5</v>
      </c>
    </row>
    <row r="56" spans="1:11">
      <c r="A56" s="9">
        <v>51</v>
      </c>
      <c r="B56" s="10" t="s">
        <v>150</v>
      </c>
      <c r="C56" s="10" t="s">
        <v>151</v>
      </c>
      <c r="D56" s="10" t="s">
        <v>152</v>
      </c>
      <c r="E56" s="11">
        <v>21.5</v>
      </c>
      <c r="F56" s="12">
        <v>19</v>
      </c>
      <c r="G56" s="11">
        <v>26</v>
      </c>
      <c r="H56" s="11">
        <v>18</v>
      </c>
      <c r="I56" s="11"/>
      <c r="K56">
        <f t="shared" si="2"/>
        <v>84.5</v>
      </c>
    </row>
    <row r="57" spans="1:11">
      <c r="A57" s="9">
        <v>52</v>
      </c>
      <c r="B57" s="10" t="s">
        <v>153</v>
      </c>
      <c r="C57" s="10" t="s">
        <v>84</v>
      </c>
      <c r="D57" s="10" t="s">
        <v>154</v>
      </c>
      <c r="E57" s="11">
        <v>20</v>
      </c>
      <c r="F57" s="12">
        <v>20</v>
      </c>
      <c r="G57" s="11">
        <v>21</v>
      </c>
      <c r="H57" s="11">
        <v>18</v>
      </c>
      <c r="I57" s="11"/>
      <c r="K57">
        <f t="shared" si="2"/>
        <v>79</v>
      </c>
    </row>
    <row r="58" spans="1:9">
      <c r="A58" s="9">
        <v>53</v>
      </c>
      <c r="B58" s="10" t="s">
        <v>155</v>
      </c>
      <c r="C58" s="10" t="s">
        <v>156</v>
      </c>
      <c r="D58" s="10" t="s">
        <v>157</v>
      </c>
      <c r="E58" s="11"/>
      <c r="F58" s="12"/>
      <c r="G58" s="11"/>
      <c r="H58" s="11"/>
      <c r="I58" s="11"/>
    </row>
    <row r="59" spans="1:11">
      <c r="A59" s="9">
        <v>54</v>
      </c>
      <c r="B59" s="10" t="s">
        <v>158</v>
      </c>
      <c r="C59" s="10" t="s">
        <v>159</v>
      </c>
      <c r="D59" s="10" t="s">
        <v>160</v>
      </c>
      <c r="E59" s="11">
        <v>24.5</v>
      </c>
      <c r="F59" s="12">
        <v>17.5</v>
      </c>
      <c r="G59" s="11">
        <v>24</v>
      </c>
      <c r="H59" s="11">
        <v>18</v>
      </c>
      <c r="I59" s="11"/>
      <c r="J59">
        <v>7.5</v>
      </c>
      <c r="K59">
        <f>SUM(E59:J59)</f>
        <v>91.5</v>
      </c>
    </row>
    <row r="60" spans="1:9">
      <c r="A60" s="9">
        <v>55</v>
      </c>
      <c r="B60" s="10" t="s">
        <v>161</v>
      </c>
      <c r="C60" s="10" t="s">
        <v>19</v>
      </c>
      <c r="D60" s="10" t="s">
        <v>162</v>
      </c>
      <c r="E60" s="11"/>
      <c r="F60" s="12"/>
      <c r="G60" s="11"/>
      <c r="H60" s="11"/>
      <c r="I60" s="11"/>
    </row>
    <row r="61" spans="1:11">
      <c r="A61" s="9">
        <v>56</v>
      </c>
      <c r="B61" s="10" t="s">
        <v>163</v>
      </c>
      <c r="C61" s="10" t="s">
        <v>164</v>
      </c>
      <c r="D61" s="10" t="s">
        <v>165</v>
      </c>
      <c r="E61" s="11">
        <v>4.5</v>
      </c>
      <c r="F61" s="12"/>
      <c r="G61" s="11">
        <v>8</v>
      </c>
      <c r="H61" s="11">
        <v>20</v>
      </c>
      <c r="I61" s="11"/>
      <c r="K61">
        <f t="shared" ref="K61:K71" si="3">SUM(E61:J61)</f>
        <v>32.5</v>
      </c>
    </row>
    <row r="62" spans="1:11">
      <c r="A62" s="9">
        <v>57</v>
      </c>
      <c r="B62" s="10" t="s">
        <v>166</v>
      </c>
      <c r="C62" s="10" t="s">
        <v>40</v>
      </c>
      <c r="D62" s="10" t="s">
        <v>167</v>
      </c>
      <c r="E62" s="11">
        <v>16</v>
      </c>
      <c r="F62" s="12">
        <v>8.5</v>
      </c>
      <c r="G62" s="11">
        <v>17</v>
      </c>
      <c r="H62" s="11">
        <v>18</v>
      </c>
      <c r="I62" s="11"/>
      <c r="K62">
        <f t="shared" si="3"/>
        <v>59.5</v>
      </c>
    </row>
    <row r="63" spans="1:11">
      <c r="A63" s="9">
        <v>58</v>
      </c>
      <c r="B63" s="10" t="s">
        <v>168</v>
      </c>
      <c r="C63" s="10" t="s">
        <v>169</v>
      </c>
      <c r="D63" s="10" t="s">
        <v>170</v>
      </c>
      <c r="E63" s="11">
        <v>23</v>
      </c>
      <c r="F63" s="12">
        <v>20.5</v>
      </c>
      <c r="G63" s="11">
        <v>18</v>
      </c>
      <c r="H63" s="11">
        <v>18</v>
      </c>
      <c r="I63" s="11"/>
      <c r="K63">
        <f t="shared" si="3"/>
        <v>79.5</v>
      </c>
    </row>
    <row r="64" spans="1:11">
      <c r="A64" s="9">
        <v>59</v>
      </c>
      <c r="B64" s="10" t="s">
        <v>171</v>
      </c>
      <c r="C64" s="10" t="s">
        <v>172</v>
      </c>
      <c r="D64" s="10" t="s">
        <v>170</v>
      </c>
      <c r="E64" s="11">
        <v>21</v>
      </c>
      <c r="F64" s="12">
        <v>22</v>
      </c>
      <c r="G64" s="11">
        <v>20.5</v>
      </c>
      <c r="H64" s="11">
        <v>20</v>
      </c>
      <c r="I64" s="11"/>
      <c r="K64">
        <f t="shared" si="3"/>
        <v>83.5</v>
      </c>
    </row>
    <row r="65" spans="1:11">
      <c r="A65" s="9">
        <v>60</v>
      </c>
      <c r="B65" s="10" t="s">
        <v>173</v>
      </c>
      <c r="C65" s="10" t="s">
        <v>174</v>
      </c>
      <c r="D65" s="10" t="s">
        <v>175</v>
      </c>
      <c r="E65" s="11"/>
      <c r="F65" s="12">
        <v>4</v>
      </c>
      <c r="G65" s="11">
        <v>10</v>
      </c>
      <c r="H65" s="11">
        <v>20</v>
      </c>
      <c r="I65" s="11"/>
      <c r="K65">
        <f t="shared" si="3"/>
        <v>34</v>
      </c>
    </row>
    <row r="66" spans="1:11">
      <c r="A66" s="9">
        <v>61</v>
      </c>
      <c r="B66" s="10" t="s">
        <v>176</v>
      </c>
      <c r="C66" s="10" t="s">
        <v>177</v>
      </c>
      <c r="D66" s="10" t="s">
        <v>178</v>
      </c>
      <c r="E66" s="11">
        <v>23</v>
      </c>
      <c r="F66" s="12">
        <v>23</v>
      </c>
      <c r="G66" s="11">
        <v>28.5</v>
      </c>
      <c r="H66" s="11">
        <v>18</v>
      </c>
      <c r="I66" s="11"/>
      <c r="K66">
        <f t="shared" si="3"/>
        <v>92.5</v>
      </c>
    </row>
    <row r="67" spans="1:11">
      <c r="A67" s="9">
        <v>62</v>
      </c>
      <c r="B67" s="10" t="s">
        <v>179</v>
      </c>
      <c r="C67" s="10" t="s">
        <v>37</v>
      </c>
      <c r="D67" s="10" t="s">
        <v>180</v>
      </c>
      <c r="E67" s="11">
        <v>6</v>
      </c>
      <c r="F67" s="12">
        <v>7</v>
      </c>
      <c r="G67" s="11">
        <v>6</v>
      </c>
      <c r="H67" s="11"/>
      <c r="I67" s="11"/>
      <c r="K67">
        <f t="shared" si="3"/>
        <v>19</v>
      </c>
    </row>
    <row r="68" spans="1:11">
      <c r="A68" s="9">
        <v>63</v>
      </c>
      <c r="B68" s="10" t="s">
        <v>181</v>
      </c>
      <c r="C68" s="10" t="s">
        <v>182</v>
      </c>
      <c r="D68" s="10" t="s">
        <v>183</v>
      </c>
      <c r="E68" s="11">
        <v>25</v>
      </c>
      <c r="F68" s="12">
        <v>21</v>
      </c>
      <c r="G68" s="11">
        <v>22</v>
      </c>
      <c r="H68" s="11">
        <v>18</v>
      </c>
      <c r="I68" s="11"/>
      <c r="K68">
        <f t="shared" si="3"/>
        <v>86</v>
      </c>
    </row>
    <row r="69" spans="1:11">
      <c r="A69" s="9">
        <v>64</v>
      </c>
      <c r="B69" s="10" t="s">
        <v>184</v>
      </c>
      <c r="C69" s="10" t="s">
        <v>40</v>
      </c>
      <c r="D69" s="10" t="s">
        <v>183</v>
      </c>
      <c r="E69" s="11">
        <v>23.5</v>
      </c>
      <c r="F69" s="12">
        <v>20.5</v>
      </c>
      <c r="G69" s="11">
        <v>26</v>
      </c>
      <c r="H69" s="11">
        <v>18</v>
      </c>
      <c r="I69" s="11"/>
      <c r="K69">
        <f t="shared" si="3"/>
        <v>88</v>
      </c>
    </row>
    <row r="70" spans="1:11">
      <c r="A70" s="9">
        <v>65</v>
      </c>
      <c r="B70" s="10" t="s">
        <v>185</v>
      </c>
      <c r="C70" s="10" t="s">
        <v>186</v>
      </c>
      <c r="D70" s="10" t="s">
        <v>187</v>
      </c>
      <c r="E70" s="11">
        <v>12.5</v>
      </c>
      <c r="F70" s="12">
        <v>15.5</v>
      </c>
      <c r="G70" s="11">
        <v>19</v>
      </c>
      <c r="H70" s="11">
        <v>18</v>
      </c>
      <c r="I70" s="11"/>
      <c r="K70">
        <f t="shared" si="3"/>
        <v>65</v>
      </c>
    </row>
    <row r="71" spans="1:11">
      <c r="A71" s="9">
        <v>66</v>
      </c>
      <c r="B71" s="10" t="s">
        <v>188</v>
      </c>
      <c r="C71" s="10" t="s">
        <v>189</v>
      </c>
      <c r="D71" s="10" t="s">
        <v>190</v>
      </c>
      <c r="E71" s="11">
        <v>21.5</v>
      </c>
      <c r="F71" s="12">
        <v>17</v>
      </c>
      <c r="G71" s="11">
        <v>27</v>
      </c>
      <c r="H71" s="11">
        <v>18</v>
      </c>
      <c r="I71" s="11"/>
      <c r="J71">
        <v>1.5</v>
      </c>
      <c r="K71">
        <f t="shared" si="3"/>
        <v>85</v>
      </c>
    </row>
    <row r="72" spans="1:11">
      <c r="A72" s="9">
        <v>67</v>
      </c>
      <c r="B72" s="10" t="s">
        <v>191</v>
      </c>
      <c r="C72" s="10" t="s">
        <v>192</v>
      </c>
      <c r="D72" s="10" t="s">
        <v>193</v>
      </c>
      <c r="E72" s="11"/>
      <c r="F72" s="11">
        <v>17</v>
      </c>
      <c r="G72" s="11">
        <v>14</v>
      </c>
      <c r="H72" s="11">
        <v>18</v>
      </c>
      <c r="I72" s="11"/>
      <c r="K72">
        <f>SUM(F72:J72)</f>
        <v>49</v>
      </c>
    </row>
    <row r="73" spans="2:5">
      <c r="B73" s="18"/>
      <c r="C73" s="18"/>
      <c r="E73"/>
    </row>
    <row r="74" spans="2:5">
      <c r="B74" s="18"/>
      <c r="C74" s="18"/>
      <c r="E74"/>
    </row>
    <row r="75" spans="2:5">
      <c r="B75" s="18"/>
      <c r="C75" s="18"/>
      <c r="E75"/>
    </row>
    <row r="76" spans="2:5">
      <c r="B76" s="18" t="s">
        <v>194</v>
      </c>
      <c r="C76" s="18"/>
      <c r="E76"/>
    </row>
    <row r="77" spans="2:5">
      <c r="B77" s="18"/>
      <c r="C77" s="18"/>
      <c r="E77"/>
    </row>
    <row r="78" spans="2:5">
      <c r="B78" s="18"/>
      <c r="C78" s="18"/>
      <c r="E78"/>
    </row>
    <row r="79" spans="2:5">
      <c r="B79" s="18"/>
      <c r="C79" s="18"/>
      <c r="E79"/>
    </row>
    <row r="80" spans="2:5">
      <c r="B80" s="18"/>
      <c r="C80" s="18"/>
      <c r="E80"/>
    </row>
    <row r="81" spans="2:5">
      <c r="B81" s="18"/>
      <c r="C81" s="18"/>
      <c r="E81"/>
    </row>
    <row r="82" spans="2:5">
      <c r="B82" s="18"/>
      <c r="C82" s="18"/>
      <c r="E82"/>
    </row>
    <row r="83" spans="2:5">
      <c r="B83" s="18"/>
      <c r="C83" s="18"/>
      <c r="E83"/>
    </row>
    <row r="84" spans="2:5">
      <c r="B84" s="18"/>
      <c r="C84" s="18"/>
      <c r="E84"/>
    </row>
    <row r="85" spans="2:5">
      <c r="B85" s="18"/>
      <c r="C85" s="18"/>
      <c r="E85"/>
    </row>
    <row r="86" spans="2:5">
      <c r="B86" s="18"/>
      <c r="C86" s="18"/>
      <c r="E86"/>
    </row>
    <row r="87" spans="2:5">
      <c r="B87" s="18"/>
      <c r="C87" s="18"/>
      <c r="E87"/>
    </row>
    <row r="88" spans="2:5">
      <c r="B88" s="18"/>
      <c r="C88" s="18"/>
      <c r="E88"/>
    </row>
    <row r="89" spans="2:5">
      <c r="B89" s="18"/>
      <c r="C89" s="18"/>
      <c r="E89"/>
    </row>
    <row r="90" spans="2:5">
      <c r="B90" s="18"/>
      <c r="C90" s="18"/>
      <c r="E90"/>
    </row>
    <row r="91" spans="2:5">
      <c r="B91" s="18"/>
      <c r="C91" s="18"/>
      <c r="E91"/>
    </row>
    <row r="92" spans="2:5">
      <c r="B92" s="18"/>
      <c r="C92" s="18"/>
      <c r="E92"/>
    </row>
    <row r="93" spans="2:5">
      <c r="B93" s="18"/>
      <c r="C93" s="18"/>
      <c r="E93"/>
    </row>
    <row r="94" spans="2:5">
      <c r="B94" s="18"/>
      <c r="C94" s="18"/>
      <c r="E94"/>
    </row>
    <row r="95" spans="2:5">
      <c r="B95" s="18"/>
      <c r="C95" s="18"/>
      <c r="E95"/>
    </row>
    <row r="96" spans="2:5">
      <c r="B96" s="18"/>
      <c r="C96" s="18"/>
      <c r="E96"/>
    </row>
    <row r="97" spans="2:5">
      <c r="B97" s="18"/>
      <c r="C97" s="18"/>
      <c r="E97"/>
    </row>
    <row r="98" spans="2:5">
      <c r="B98" s="18"/>
      <c r="C98" s="18"/>
      <c r="E98"/>
    </row>
    <row r="99" spans="2:5">
      <c r="B99" s="18"/>
      <c r="C99" s="18"/>
      <c r="E99"/>
    </row>
    <row r="100" spans="2:5">
      <c r="B100" s="18"/>
      <c r="C100" s="18"/>
      <c r="E100"/>
    </row>
    <row r="101" spans="2:5">
      <c r="B101" s="18"/>
      <c r="C101" s="18"/>
      <c r="E101"/>
    </row>
    <row r="102" spans="2:5">
      <c r="B102" s="18"/>
      <c r="C102" s="18"/>
      <c r="E102"/>
    </row>
    <row r="103" spans="2:5">
      <c r="B103" s="18"/>
      <c r="C103" s="18"/>
      <c r="E103"/>
    </row>
    <row r="104" spans="2:5">
      <c r="B104" s="18"/>
      <c r="C104" s="18"/>
      <c r="E104"/>
    </row>
    <row r="105" spans="2:5">
      <c r="B105" s="18"/>
      <c r="C105" s="18"/>
      <c r="E105"/>
    </row>
    <row r="106" spans="2:5">
      <c r="B106" s="18"/>
      <c r="C106" s="18"/>
      <c r="E106"/>
    </row>
    <row r="107" spans="2:5">
      <c r="B107" s="18"/>
      <c r="C107" s="18"/>
      <c r="E107"/>
    </row>
    <row r="108" spans="2:5">
      <c r="B108" s="18"/>
      <c r="C108" s="18"/>
      <c r="E108"/>
    </row>
    <row r="109" spans="5:5">
      <c r="E109" s="19"/>
    </row>
  </sheetData>
  <pageMargins left="0.7" right="0.7" top="0.75" bottom="0.75" header="0.3" footer="0.3"/>
  <pageSetup paperSize="9" orientation="portrait"/>
  <headerFooter>
    <oddHeader>&amp;L&amp;"Calibri"&amp;10&amp;K000000Samo za internu upotrebu - UniCredit Grupa Internal use only - UniCredit Group&amp;1#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9" orientation="portrait"/>
  <headerFooter>
    <oddHeader>&amp;L&amp;"Calibri"&amp;10&amp;K000000Samo za internu upotrebu - UniCredit Grupa Internal use only - UniCredit Group&amp;1#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9" orientation="portrait"/>
  <headerFooter>
    <oddHeader>&amp;L&amp;"Calibri"&amp;10&amp;K000000Samo za internu upotrebu - UniCredit Grupa Internal use only - UniCredit Group&amp;1#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Amela</dc:creator>
  <cp:lastModifiedBy>UNTZ EF 6</cp:lastModifiedBy>
  <dcterms:created xsi:type="dcterms:W3CDTF">2021-05-04T16:59:00Z</dcterms:created>
  <dcterms:modified xsi:type="dcterms:W3CDTF">2024-06-20T09:30:31Z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80401d-e1d2-4708-9ab3-257fc2e0bafb_Enabled">
    <vt:lpwstr>True</vt:lpwstr>
  </property>
  <property fmtid="{D5CDD505-2E9C-101B-9397-08002B2CF9AE}" pid="3" name="MSIP_Label_6980401d-e1d2-4708-9ab3-257fc2e0bafb_SiteId">
    <vt:lpwstr>1825eecd-2fce-41f9-a336-d197aa06c65e</vt:lpwstr>
  </property>
  <property fmtid="{D5CDD505-2E9C-101B-9397-08002B2CF9AE}" pid="4" name="MSIP_Label_6980401d-e1d2-4708-9ab3-257fc2e0bafb_Owner">
    <vt:lpwstr>n568123@unicreditgroup.ba</vt:lpwstr>
  </property>
  <property fmtid="{D5CDD505-2E9C-101B-9397-08002B2CF9AE}" pid="5" name="MSIP_Label_6980401d-e1d2-4708-9ab3-257fc2e0bafb_SetDate">
    <vt:lpwstr>2022-04-19T08:51:29.1302770Z</vt:lpwstr>
  </property>
  <property fmtid="{D5CDD505-2E9C-101B-9397-08002B2CF9AE}" pid="6" name="MSIP_Label_6980401d-e1d2-4708-9ab3-257fc2e0bafb_Name">
    <vt:lpwstr>Interno-Internal</vt:lpwstr>
  </property>
  <property fmtid="{D5CDD505-2E9C-101B-9397-08002B2CF9AE}" pid="7" name="MSIP_Label_6980401d-e1d2-4708-9ab3-257fc2e0bafb_Application">
    <vt:lpwstr>Microsoft Azure Information Protection</vt:lpwstr>
  </property>
  <property fmtid="{D5CDD505-2E9C-101B-9397-08002B2CF9AE}" pid="8" name="MSIP_Label_6980401d-e1d2-4708-9ab3-257fc2e0bafb_ActionId">
    <vt:lpwstr>eeecb4ba-ab38-455c-a5bc-0897e5658494</vt:lpwstr>
  </property>
  <property fmtid="{D5CDD505-2E9C-101B-9397-08002B2CF9AE}" pid="9" name="MSIP_Label_6980401d-e1d2-4708-9ab3-257fc2e0bafb_Extended_MSFT_Method">
    <vt:lpwstr>Automatic</vt:lpwstr>
  </property>
  <property fmtid="{D5CDD505-2E9C-101B-9397-08002B2CF9AE}" pid="10" name="Sensitivity">
    <vt:lpwstr>Interno-Internal</vt:lpwstr>
  </property>
  <property fmtid="{D5CDD505-2E9C-101B-9397-08002B2CF9AE}" pid="11" name="ICV">
    <vt:lpwstr>464411BF5FE44548AE2FEDA62028E58D_13</vt:lpwstr>
  </property>
  <property fmtid="{D5CDD505-2E9C-101B-9397-08002B2CF9AE}" pid="12" name="KSOProductBuildVer">
    <vt:lpwstr>2057-12.2.0.17119</vt:lpwstr>
  </property>
</Properties>
</file>