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85" activeTab="0"/>
  </bookViews>
  <sheets>
    <sheet name="REZULTATI " sheetId="1" r:id="rId1"/>
    <sheet name="TEST" sheetId="2" r:id="rId2"/>
  </sheets>
  <definedNames/>
  <calcPr fullCalcOnLoad="1"/>
</workbook>
</file>

<file path=xl/sharedStrings.xml><?xml version="1.0" encoding="utf-8"?>
<sst xmlns="http://schemas.openxmlformats.org/spreadsheetml/2006/main" count="56" uniqueCount="47">
  <si>
    <t>RB</t>
  </si>
  <si>
    <t>PREZIME I IME STUDENTA</t>
  </si>
  <si>
    <t>UKUPNO BODOVI</t>
  </si>
  <si>
    <t xml:space="preserve">UKUPNO PREDISPITNE OBAVEZE </t>
  </si>
  <si>
    <t>SEMINARSKI RAD</t>
  </si>
  <si>
    <t>UNIVERZITET U TUZLI</t>
  </si>
  <si>
    <t>EKONOMSKI FAKULTET</t>
  </si>
  <si>
    <t>Predmetni nastavnici:</t>
  </si>
  <si>
    <t>Dr.sci. Adisa Delić, red.prof.</t>
  </si>
  <si>
    <t>TEST</t>
  </si>
  <si>
    <t>STUDIJSKI PROGRAM: MENADŽMENT U TURIZMU, I CIKLUS</t>
  </si>
  <si>
    <t>NASTAVNI PREDMET: MENADŽMENT U TURIZMU</t>
  </si>
  <si>
    <t>Dr.sci. Selma Smajlović, docent</t>
  </si>
  <si>
    <t>Šk. 2023/2024.</t>
  </si>
  <si>
    <t>OCJENA</t>
  </si>
  <si>
    <t>Emilio Smajlović</t>
  </si>
  <si>
    <t>Emir Mešić</t>
  </si>
  <si>
    <t>Adna Hukić</t>
  </si>
  <si>
    <t>Faris Gavranović</t>
  </si>
  <si>
    <t>Aida Hasanović</t>
  </si>
  <si>
    <t>Lejla Hodžić</t>
  </si>
  <si>
    <t>15.05.2024.godine</t>
  </si>
  <si>
    <t xml:space="preserve"> REZULTATI PREDISPITNIH OBAVEZA - TESTA IZ PREDMETA  MENADŽMENT U TURIZMU </t>
  </si>
  <si>
    <t>Test rađen 08.05.2024. godine</t>
  </si>
  <si>
    <t xml:space="preserve">Predmetni nastavnici: </t>
  </si>
  <si>
    <t>Uvid u rad: 15.05.2024. godine u 17:30 sati u učionici 28. Ukoliko žele uvid u rad, studenti su obavezni sa upitom javiti se putem e maila predmetnom asistentu dr.sci. Emiru Ahmetoviću</t>
  </si>
  <si>
    <t>Dr.sci. Adisa Delić, redovni profesor</t>
  </si>
  <si>
    <t xml:space="preserve"> REZULTATI PREDISPITNIH OBAVEZA I PREDROKA IZ PREDMETA  MENADŽMENT U TURIZMU </t>
  </si>
  <si>
    <t>ppt</t>
  </si>
  <si>
    <t>ZADACI</t>
  </si>
  <si>
    <t>Z1</t>
  </si>
  <si>
    <t>Z2</t>
  </si>
  <si>
    <t>Kadić Džejla</t>
  </si>
  <si>
    <t>Hukić Adna</t>
  </si>
  <si>
    <t>Smajlović Emilio</t>
  </si>
  <si>
    <t>Mešić Emir</t>
  </si>
  <si>
    <t>Hodžić Lejla</t>
  </si>
  <si>
    <t>Gavranović Faris</t>
  </si>
  <si>
    <t>18.06.2024.godine</t>
  </si>
  <si>
    <t>Ispitni rok 18.06.2024. godine</t>
  </si>
  <si>
    <t>Završni ispit</t>
  </si>
  <si>
    <t xml:space="preserve">ZAVRŠNI ISPIT </t>
  </si>
  <si>
    <t>Sedam (7)</t>
  </si>
  <si>
    <t>Šest (6)</t>
  </si>
  <si>
    <t>Hasanović Aida</t>
  </si>
  <si>
    <t>Deset (10)</t>
  </si>
  <si>
    <t>Uvid u rad: 24.06.2024. godine u 16:15 sati. Ukoliko žele uvid u rad, studenti su obavezni sa upitom javiti se putem e maila predmetnom asistentu dr.sci. Emiru Ahmetoviću. Upis ocjena u utorak 25.06.2024. godine u 10:00 sati.</t>
  </si>
</sst>
</file>

<file path=xl/styles.xml><?xml version="1.0" encoding="utf-8"?>
<styleSheet xmlns="http://schemas.openxmlformats.org/spreadsheetml/2006/main">
  <numFmts count="23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_-;\-* #,##0_-;_-* &quot;-&quot;_-;_-@_-"/>
    <numFmt numFmtId="44" formatCode="_-* #,##0.00\ &quot;KM&quot;_-;\-* #,##0.00\ &quot;KM&quot;_-;_-* &quot;-&quot;??\ &quot;KM&quot;_-;_-@_-"/>
    <numFmt numFmtId="43" formatCode="_-* #,##0.00_-;\-* #,##0.00_-;_-* &quot;-&quot;??_-;_-@_-"/>
    <numFmt numFmtId="164" formatCode="_-* #,##0\ _K_M_-;\-* #,##0\ _K_M_-;_-* &quot;-&quot;\ _K_M_-;_-@_-"/>
    <numFmt numFmtId="165" formatCode="_-* #,##0.00\ _K_M_-;\-* #,##0.00\ _K_M_-;_-* &quot;-&quot;??\ _K_M_-;_-@_-"/>
    <numFmt numFmtId="166" formatCode="#,##0\ &quot;kn&quot;;\-#,##0\ &quot;kn&quot;"/>
    <numFmt numFmtId="167" formatCode="#,##0\ &quot;kn&quot;;[Red]\-#,##0\ &quot;kn&quot;"/>
    <numFmt numFmtId="168" formatCode="#,##0.00\ &quot;kn&quot;;\-#,##0.00\ &quot;kn&quot;"/>
    <numFmt numFmtId="169" formatCode="#,##0.00\ &quot;kn&quot;;[Red]\-#,##0.00\ &quot;kn&quot;"/>
    <numFmt numFmtId="170" formatCode="_-* #,##0\ &quot;kn&quot;_-;\-* #,##0\ &quot;kn&quot;_-;_-* &quot;-&quot;\ &quot;kn&quot;_-;_-@_-"/>
    <numFmt numFmtId="171" formatCode="_-* #,##0\ _k_n_-;\-* #,##0\ _k_n_-;_-* &quot;-&quot;\ _k_n_-;_-@_-"/>
    <numFmt numFmtId="172" formatCode="_-* #,##0.00\ &quot;kn&quot;_-;\-* #,##0.00\ &quot;kn&quot;_-;_-* &quot;-&quot;??\ &quot;kn&quot;_-;_-@_-"/>
    <numFmt numFmtId="173" formatCode="_-* #,##0.00\ _k_n_-;\-* #,##0.00\ _k_n_-;_-* &quot;-&quot;??\ _k_n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"/>
  </numFmts>
  <fonts count="55">
    <font>
      <sz val="11"/>
      <name val="Calibri"/>
      <family val="2"/>
    </font>
    <font>
      <sz val="10"/>
      <color indexed="8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 Narrow"/>
      <family val="2"/>
    </font>
    <font>
      <sz val="12"/>
      <color indexed="10"/>
      <name val="Arial Narrow"/>
      <family val="2"/>
    </font>
    <font>
      <sz val="12"/>
      <color indexed="10"/>
      <name val="Calibri"/>
      <family val="2"/>
    </font>
    <font>
      <b/>
      <sz val="12"/>
      <color indexed="10"/>
      <name val="Calibri"/>
      <family val="2"/>
    </font>
    <font>
      <sz val="12"/>
      <color indexed="8"/>
      <name val="Arial Narrow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Arial Narrow"/>
      <family val="2"/>
    </font>
    <font>
      <sz val="12"/>
      <color rgb="FFFF0000"/>
      <name val="Arial Narrow"/>
      <family val="2"/>
    </font>
    <font>
      <sz val="12"/>
      <color rgb="FFFF0000"/>
      <name val="Calibri"/>
      <family val="2"/>
    </font>
    <font>
      <b/>
      <sz val="12"/>
      <color rgb="FFFF0000"/>
      <name val="Calibri"/>
      <family val="2"/>
    </font>
    <font>
      <sz val="12"/>
      <color rgb="FF0000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3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3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6"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" fontId="50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1" fillId="0" borderId="0" xfId="0" applyFont="1" applyAlignment="1">
      <alignment horizontal="left"/>
    </xf>
    <xf numFmtId="0" fontId="52" fillId="0" borderId="0" xfId="0" applyFont="1" applyAlignment="1">
      <alignment horizontal="center"/>
    </xf>
    <xf numFmtId="0" fontId="52" fillId="0" borderId="0" xfId="0" applyFont="1" applyAlignment="1">
      <alignment horizontal="left"/>
    </xf>
    <xf numFmtId="0" fontId="5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50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 wrapText="1"/>
    </xf>
    <xf numFmtId="0" fontId="54" fillId="0" borderId="11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4" fontId="54" fillId="0" borderId="10" xfId="0" applyNumberFormat="1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178" fontId="2" fillId="0" borderId="10" xfId="0" applyNumberFormat="1" applyFont="1" applyBorder="1" applyAlignment="1">
      <alignment horizontal="center" vertical="center"/>
    </xf>
    <xf numFmtId="178" fontId="50" fillId="0" borderId="10" xfId="0" applyNumberFormat="1" applyFont="1" applyBorder="1" applyAlignment="1">
      <alignment horizontal="center" vertical="center"/>
    </xf>
    <xf numFmtId="178" fontId="54" fillId="0" borderId="10" xfId="0" applyNumberFormat="1" applyFont="1" applyBorder="1" applyAlignment="1">
      <alignment horizontal="center" vertical="center"/>
    </xf>
    <xf numFmtId="178" fontId="3" fillId="33" borderId="10" xfId="0" applyNumberFormat="1" applyFont="1" applyFill="1" applyBorder="1" applyAlignment="1">
      <alignment horizontal="center" vertical="center"/>
    </xf>
    <xf numFmtId="0" fontId="54" fillId="0" borderId="10" xfId="0" applyFont="1" applyBorder="1" applyAlignment="1">
      <alignment horizontal="left" vertical="center" wrapText="1"/>
    </xf>
    <xf numFmtId="178" fontId="54" fillId="0" borderId="10" xfId="0" applyNumberFormat="1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178" fontId="54" fillId="0" borderId="10" xfId="0" applyNumberFormat="1" applyFont="1" applyFill="1" applyBorder="1" applyAlignment="1">
      <alignment horizontal="center" vertical="center"/>
    </xf>
    <xf numFmtId="178" fontId="3" fillId="0" borderId="10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178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wrapText="1"/>
    </xf>
    <xf numFmtId="0" fontId="2" fillId="0" borderId="14" xfId="0" applyFont="1" applyBorder="1" applyAlignment="1">
      <alignment horizontal="center"/>
    </xf>
    <xf numFmtId="0" fontId="50" fillId="0" borderId="12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14" xfId="0" applyFont="1" applyBorder="1" applyAlignment="1">
      <alignment horizontal="center"/>
    </xf>
    <xf numFmtId="0" fontId="50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6"/>
  <sheetViews>
    <sheetView tabSelected="1" zoomScalePageLayoutView="0" workbookViewId="0" topLeftCell="A2">
      <selection activeCell="A21" sqref="A21:K21"/>
    </sheetView>
  </sheetViews>
  <sheetFormatPr defaultColWidth="8.8515625" defaultRowHeight="15"/>
  <cols>
    <col min="1" max="1" width="8.8515625" style="6" customWidth="1"/>
    <col min="2" max="2" width="26.00390625" style="6" bestFit="1" customWidth="1"/>
    <col min="3" max="3" width="14.7109375" style="6" customWidth="1"/>
    <col min="4" max="4" width="10.28125" style="6" customWidth="1"/>
    <col min="5" max="5" width="5.57421875" style="6" bestFit="1" customWidth="1"/>
    <col min="6" max="6" width="11.28125" style="6" customWidth="1"/>
    <col min="7" max="7" width="14.57421875" style="6" customWidth="1"/>
    <col min="8" max="8" width="5.7109375" style="8" bestFit="1" customWidth="1"/>
    <col min="9" max="10" width="4.57421875" style="8" bestFit="1" customWidth="1"/>
    <col min="11" max="11" width="14.57421875" style="7" customWidth="1"/>
    <col min="12" max="16384" width="8.8515625" style="6" customWidth="1"/>
  </cols>
  <sheetData>
    <row r="1" spans="1:3" ht="15.75">
      <c r="A1" s="58" t="s">
        <v>5</v>
      </c>
      <c r="B1" s="58"/>
      <c r="C1" s="21"/>
    </row>
    <row r="2" spans="1:3" ht="15.75">
      <c r="A2" s="58" t="s">
        <v>6</v>
      </c>
      <c r="B2" s="58"/>
      <c r="C2" s="21"/>
    </row>
    <row r="3" spans="1:3" ht="15.75">
      <c r="A3" s="5" t="s">
        <v>10</v>
      </c>
      <c r="B3" s="3"/>
      <c r="C3" s="3"/>
    </row>
    <row r="4" spans="1:3" ht="15.75">
      <c r="A4" s="5" t="s">
        <v>11</v>
      </c>
      <c r="B4" s="3"/>
      <c r="C4" s="3"/>
    </row>
    <row r="5" spans="1:3" ht="15.75">
      <c r="A5" s="4" t="s">
        <v>13</v>
      </c>
      <c r="B5" s="3"/>
      <c r="C5" s="3"/>
    </row>
    <row r="6" spans="1:11" ht="13.5" customHeight="1">
      <c r="A6" s="59" t="s">
        <v>38</v>
      </c>
      <c r="B6" s="59"/>
      <c r="C6" s="1"/>
      <c r="D6" s="1"/>
      <c r="E6" s="1"/>
      <c r="F6" s="1"/>
      <c r="G6" s="1"/>
      <c r="H6" s="2"/>
      <c r="I6" s="2"/>
      <c r="J6" s="2"/>
      <c r="K6" s="2"/>
    </row>
    <row r="7" spans="1:11" ht="13.5" customHeight="1">
      <c r="A7" s="1"/>
      <c r="B7" s="1"/>
      <c r="C7" s="1"/>
      <c r="D7" s="1"/>
      <c r="E7" s="1"/>
      <c r="F7" s="1"/>
      <c r="G7" s="1"/>
      <c r="H7" s="2"/>
      <c r="I7" s="2"/>
      <c r="J7" s="2"/>
      <c r="K7" s="2"/>
    </row>
    <row r="8" spans="1:11" ht="13.5" customHeight="1">
      <c r="A8" s="55" t="s">
        <v>27</v>
      </c>
      <c r="B8" s="55"/>
      <c r="C8" s="55"/>
      <c r="D8" s="55"/>
      <c r="E8" s="55"/>
      <c r="F8" s="55"/>
      <c r="G8" s="55"/>
      <c r="H8" s="55"/>
      <c r="I8" s="55"/>
      <c r="J8" s="55"/>
      <c r="K8" s="55"/>
    </row>
    <row r="9" spans="1:11" ht="15.75">
      <c r="A9" s="60" t="s">
        <v>39</v>
      </c>
      <c r="B9" s="60"/>
      <c r="C9" s="60"/>
      <c r="D9" s="60"/>
      <c r="E9" s="60"/>
      <c r="F9" s="60"/>
      <c r="G9" s="60"/>
      <c r="H9" s="60"/>
      <c r="I9" s="60"/>
      <c r="J9" s="60"/>
      <c r="K9" s="60"/>
    </row>
    <row r="10" spans="1:11" ht="39" customHeight="1">
      <c r="A10" s="61" t="s">
        <v>0</v>
      </c>
      <c r="B10" s="51" t="s">
        <v>1</v>
      </c>
      <c r="C10" s="51" t="s">
        <v>14</v>
      </c>
      <c r="D10" s="50" t="s">
        <v>2</v>
      </c>
      <c r="E10" s="49" t="s">
        <v>41</v>
      </c>
      <c r="F10" s="49"/>
      <c r="G10" s="50" t="s">
        <v>3</v>
      </c>
      <c r="H10" s="50" t="s">
        <v>9</v>
      </c>
      <c r="I10" s="50" t="s">
        <v>29</v>
      </c>
      <c r="J10" s="50"/>
      <c r="K10" s="56" t="s">
        <v>4</v>
      </c>
    </row>
    <row r="11" spans="1:11" ht="42" customHeight="1">
      <c r="A11" s="61"/>
      <c r="B11" s="52"/>
      <c r="C11" s="53"/>
      <c r="D11" s="50"/>
      <c r="E11" s="30" t="s">
        <v>28</v>
      </c>
      <c r="F11" s="36" t="s">
        <v>40</v>
      </c>
      <c r="G11" s="50"/>
      <c r="H11" s="50"/>
      <c r="I11" s="30" t="s">
        <v>30</v>
      </c>
      <c r="J11" s="30" t="s">
        <v>31</v>
      </c>
      <c r="K11" s="57"/>
    </row>
    <row r="12" spans="1:11" ht="15.75">
      <c r="A12" s="61"/>
      <c r="B12" s="53"/>
      <c r="C12" s="22"/>
      <c r="D12" s="38">
        <v>100</v>
      </c>
      <c r="E12" s="38">
        <v>10</v>
      </c>
      <c r="F12" s="38">
        <v>40</v>
      </c>
      <c r="G12" s="38">
        <v>50</v>
      </c>
      <c r="H12" s="38">
        <v>30</v>
      </c>
      <c r="I12" s="38">
        <v>3</v>
      </c>
      <c r="J12" s="38">
        <v>2</v>
      </c>
      <c r="K12" s="38">
        <v>15</v>
      </c>
    </row>
    <row r="13" spans="1:11" ht="15.75">
      <c r="A13" s="26">
        <v>1</v>
      </c>
      <c r="B13" s="41" t="s">
        <v>37</v>
      </c>
      <c r="C13" s="31"/>
      <c r="D13" s="37">
        <f aca="true" t="shared" si="0" ref="D13:D19">E13+F13+G13</f>
        <v>26</v>
      </c>
      <c r="E13" s="37">
        <v>10</v>
      </c>
      <c r="F13" s="38">
        <v>4</v>
      </c>
      <c r="G13" s="37">
        <f aca="true" t="shared" si="1" ref="G13:G19">SUM(H13:K13)</f>
        <v>12</v>
      </c>
      <c r="H13" s="39">
        <v>7</v>
      </c>
      <c r="I13" s="42">
        <v>3</v>
      </c>
      <c r="J13" s="42">
        <v>2</v>
      </c>
      <c r="K13" s="42"/>
    </row>
    <row r="14" spans="1:11" ht="15.75">
      <c r="A14" s="26">
        <v>2</v>
      </c>
      <c r="B14" s="41" t="s">
        <v>44</v>
      </c>
      <c r="C14" s="43" t="s">
        <v>45</v>
      </c>
      <c r="D14" s="37">
        <f t="shared" si="0"/>
        <v>99</v>
      </c>
      <c r="E14" s="37">
        <v>10</v>
      </c>
      <c r="F14" s="38">
        <v>39</v>
      </c>
      <c r="G14" s="37">
        <f t="shared" si="1"/>
        <v>50</v>
      </c>
      <c r="H14" s="39">
        <v>30</v>
      </c>
      <c r="I14" s="42">
        <v>3</v>
      </c>
      <c r="J14" s="42">
        <v>2</v>
      </c>
      <c r="K14" s="42">
        <v>15</v>
      </c>
    </row>
    <row r="15" spans="1:11" ht="15.75">
      <c r="A15" s="26">
        <v>3</v>
      </c>
      <c r="B15" s="41" t="s">
        <v>36</v>
      </c>
      <c r="C15" s="31"/>
      <c r="D15" s="37">
        <f t="shared" si="0"/>
        <v>13</v>
      </c>
      <c r="E15" s="37"/>
      <c r="F15" s="38"/>
      <c r="G15" s="37">
        <f t="shared" si="1"/>
        <v>13</v>
      </c>
      <c r="H15" s="39">
        <v>9</v>
      </c>
      <c r="I15" s="42">
        <v>2</v>
      </c>
      <c r="J15" s="42">
        <v>2</v>
      </c>
      <c r="K15" s="42"/>
    </row>
    <row r="16" spans="1:11" ht="15.75">
      <c r="A16" s="26">
        <v>4</v>
      </c>
      <c r="B16" s="27" t="s">
        <v>33</v>
      </c>
      <c r="C16" s="24"/>
      <c r="D16" s="37">
        <f t="shared" si="0"/>
        <v>17</v>
      </c>
      <c r="E16" s="37"/>
      <c r="F16" s="38"/>
      <c r="G16" s="37">
        <f t="shared" si="1"/>
        <v>17</v>
      </c>
      <c r="H16" s="39">
        <v>4</v>
      </c>
      <c r="I16" s="42">
        <v>3</v>
      </c>
      <c r="J16" s="42"/>
      <c r="K16" s="44">
        <v>10</v>
      </c>
    </row>
    <row r="17" spans="1:11" ht="15.75">
      <c r="A17" s="26">
        <v>5</v>
      </c>
      <c r="B17" s="28" t="s">
        <v>32</v>
      </c>
      <c r="C17" s="23" t="s">
        <v>43</v>
      </c>
      <c r="D17" s="37">
        <f t="shared" si="0"/>
        <v>54</v>
      </c>
      <c r="E17" s="10"/>
      <c r="F17" s="47">
        <v>35</v>
      </c>
      <c r="G17" s="37">
        <f t="shared" si="1"/>
        <v>19</v>
      </c>
      <c r="H17" s="46">
        <v>5</v>
      </c>
      <c r="I17" s="40">
        <v>3</v>
      </c>
      <c r="J17" s="40">
        <v>1</v>
      </c>
      <c r="K17" s="45">
        <v>10</v>
      </c>
    </row>
    <row r="18" spans="1:11" ht="15.75">
      <c r="A18" s="26">
        <v>6</v>
      </c>
      <c r="B18" s="28" t="s">
        <v>35</v>
      </c>
      <c r="C18" s="23" t="s">
        <v>42</v>
      </c>
      <c r="D18" s="37">
        <f t="shared" si="0"/>
        <v>66</v>
      </c>
      <c r="E18" s="37">
        <v>10</v>
      </c>
      <c r="F18" s="48">
        <v>26</v>
      </c>
      <c r="G18" s="37">
        <f t="shared" si="1"/>
        <v>30</v>
      </c>
      <c r="H18" s="40">
        <v>10</v>
      </c>
      <c r="I18" s="40">
        <v>3</v>
      </c>
      <c r="J18" s="40">
        <v>2</v>
      </c>
      <c r="K18" s="45">
        <v>15</v>
      </c>
    </row>
    <row r="19" spans="1:11" ht="15.75">
      <c r="A19" s="26">
        <v>7</v>
      </c>
      <c r="B19" s="27" t="s">
        <v>34</v>
      </c>
      <c r="C19" s="24"/>
      <c r="D19" s="37">
        <f t="shared" si="0"/>
        <v>15</v>
      </c>
      <c r="E19" s="37"/>
      <c r="F19" s="38">
        <v>12</v>
      </c>
      <c r="G19" s="37">
        <f t="shared" si="1"/>
        <v>3</v>
      </c>
      <c r="H19" s="39">
        <v>0</v>
      </c>
      <c r="I19" s="42">
        <v>3</v>
      </c>
      <c r="J19" s="42"/>
      <c r="K19" s="42"/>
    </row>
    <row r="20" spans="4:11" ht="15.75">
      <c r="D20" s="12"/>
      <c r="E20" s="12"/>
      <c r="F20" s="12"/>
      <c r="G20" s="12"/>
      <c r="H20" s="14"/>
      <c r="I20" s="14"/>
      <c r="J20" s="14"/>
      <c r="K20" s="13"/>
    </row>
    <row r="21" spans="1:13" s="15" customFormat="1" ht="32.25" customHeight="1">
      <c r="A21" s="54" t="s">
        <v>46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17"/>
      <c r="M21" s="17"/>
    </row>
    <row r="22" spans="1:11" s="15" customFormat="1" ht="15.75">
      <c r="A22" s="1"/>
      <c r="B22" s="1"/>
      <c r="C22" s="1"/>
      <c r="D22" s="1"/>
      <c r="E22" s="1"/>
      <c r="F22" s="1"/>
      <c r="G22" s="1"/>
      <c r="H22" s="2"/>
      <c r="I22" s="2"/>
      <c r="J22" s="2"/>
      <c r="K22" s="16"/>
    </row>
    <row r="23" spans="1:11" ht="15.75">
      <c r="A23" s="12"/>
      <c r="B23" s="15"/>
      <c r="C23" s="15"/>
      <c r="D23" s="12"/>
      <c r="E23" s="12"/>
      <c r="F23" s="12"/>
      <c r="G23" s="15" t="s">
        <v>7</v>
      </c>
      <c r="H23" s="13"/>
      <c r="I23" s="13"/>
      <c r="J23" s="13"/>
      <c r="K23" s="13"/>
    </row>
    <row r="24" spans="1:19" ht="15.75">
      <c r="A24" s="12"/>
      <c r="B24" s="15"/>
      <c r="C24" s="15"/>
      <c r="D24" s="12"/>
      <c r="E24" s="12"/>
      <c r="F24" s="12"/>
      <c r="G24" s="15" t="s">
        <v>8</v>
      </c>
      <c r="H24" s="13"/>
      <c r="I24" s="13"/>
      <c r="J24" s="13"/>
      <c r="K24" s="13"/>
      <c r="Q24" s="17"/>
      <c r="R24" s="18"/>
      <c r="S24" s="18"/>
    </row>
    <row r="25" spans="1:19" ht="15.75">
      <c r="A25" s="12"/>
      <c r="B25" s="15"/>
      <c r="C25" s="15"/>
      <c r="D25" s="12"/>
      <c r="E25" s="12"/>
      <c r="F25" s="12"/>
      <c r="G25" s="15" t="s">
        <v>12</v>
      </c>
      <c r="H25" s="13"/>
      <c r="I25" s="13"/>
      <c r="J25" s="13"/>
      <c r="K25" s="13"/>
      <c r="Q25" s="17"/>
      <c r="R25" s="18"/>
      <c r="S25" s="18"/>
    </row>
    <row r="26" spans="1:19" ht="15.75">
      <c r="A26" s="19"/>
      <c r="B26" s="19"/>
      <c r="C26" s="19"/>
      <c r="D26" s="19"/>
      <c r="E26" s="19"/>
      <c r="F26" s="19"/>
      <c r="G26" s="19"/>
      <c r="H26" s="20"/>
      <c r="I26" s="20"/>
      <c r="J26" s="20"/>
      <c r="K26" s="13"/>
      <c r="Q26" s="17"/>
      <c r="R26" s="18"/>
      <c r="S26" s="18"/>
    </row>
  </sheetData>
  <sheetProtection/>
  <mergeCells count="15">
    <mergeCell ref="A8:K8"/>
    <mergeCell ref="G10:G11"/>
    <mergeCell ref="H10:H11"/>
    <mergeCell ref="K10:K11"/>
    <mergeCell ref="A1:B1"/>
    <mergeCell ref="A2:B2"/>
    <mergeCell ref="A6:B6"/>
    <mergeCell ref="A9:K9"/>
    <mergeCell ref="A10:A12"/>
    <mergeCell ref="E10:F10"/>
    <mergeCell ref="I10:J10"/>
    <mergeCell ref="B10:B12"/>
    <mergeCell ref="D10:D11"/>
    <mergeCell ref="C10:C11"/>
    <mergeCell ref="A21:K2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2">
      <selection activeCell="J16" sqref="J16"/>
    </sheetView>
  </sheetViews>
  <sheetFormatPr defaultColWidth="8.8515625" defaultRowHeight="15"/>
  <cols>
    <col min="1" max="3" width="8.8515625" style="6" customWidth="1"/>
    <col min="4" max="4" width="26.00390625" style="6" bestFit="1" customWidth="1"/>
    <col min="5" max="5" width="14.57421875" style="8" customWidth="1"/>
    <col min="6" max="16384" width="8.8515625" style="6" customWidth="1"/>
  </cols>
  <sheetData>
    <row r="1" spans="3:4" ht="15.75">
      <c r="C1" s="58" t="s">
        <v>5</v>
      </c>
      <c r="D1" s="58"/>
    </row>
    <row r="2" spans="3:4" ht="15.75">
      <c r="C2" s="58" t="s">
        <v>6</v>
      </c>
      <c r="D2" s="58"/>
    </row>
    <row r="3" spans="3:4" ht="15.75">
      <c r="C3" s="5" t="s">
        <v>10</v>
      </c>
      <c r="D3" s="3"/>
    </row>
    <row r="4" spans="3:4" ht="15.75">
      <c r="C4" s="5" t="s">
        <v>11</v>
      </c>
      <c r="D4" s="3"/>
    </row>
    <row r="5" spans="3:4" ht="15.75">
      <c r="C5" s="4" t="s">
        <v>13</v>
      </c>
      <c r="D5" s="3"/>
    </row>
    <row r="6" spans="3:5" ht="13.5" customHeight="1">
      <c r="C6" s="59" t="s">
        <v>21</v>
      </c>
      <c r="D6" s="59"/>
      <c r="E6" s="2"/>
    </row>
    <row r="7" spans="3:5" ht="13.5" customHeight="1">
      <c r="C7" s="1"/>
      <c r="D7" s="1"/>
      <c r="E7" s="2"/>
    </row>
    <row r="8" spans="1:10" ht="13.5" customHeight="1">
      <c r="A8" s="63" t="s">
        <v>22</v>
      </c>
      <c r="B8" s="63"/>
      <c r="C8" s="63"/>
      <c r="D8" s="63"/>
      <c r="E8" s="63"/>
      <c r="F8" s="63"/>
      <c r="G8" s="63"/>
      <c r="H8" s="34"/>
      <c r="I8" s="34"/>
      <c r="J8" s="34"/>
    </row>
    <row r="9" spans="1:10" ht="15.75">
      <c r="A9" s="64" t="s">
        <v>23</v>
      </c>
      <c r="B9" s="64"/>
      <c r="C9" s="64"/>
      <c r="D9" s="64"/>
      <c r="E9" s="64"/>
      <c r="F9" s="64"/>
      <c r="G9" s="64"/>
      <c r="H9" s="35"/>
      <c r="I9" s="35"/>
      <c r="J9" s="35"/>
    </row>
    <row r="10" spans="3:5" ht="39" customHeight="1">
      <c r="C10" s="61" t="s">
        <v>0</v>
      </c>
      <c r="D10" s="51" t="s">
        <v>1</v>
      </c>
      <c r="E10" s="50" t="s">
        <v>9</v>
      </c>
    </row>
    <row r="11" spans="3:5" ht="27" customHeight="1">
      <c r="C11" s="61"/>
      <c r="D11" s="52"/>
      <c r="E11" s="50"/>
    </row>
    <row r="12" spans="3:5" ht="15.75">
      <c r="C12" s="61"/>
      <c r="D12" s="53"/>
      <c r="E12" s="9">
        <v>30</v>
      </c>
    </row>
    <row r="13" spans="3:5" ht="15.75">
      <c r="C13" s="26">
        <v>1</v>
      </c>
      <c r="D13" s="27" t="s">
        <v>15</v>
      </c>
      <c r="E13" s="29">
        <v>0</v>
      </c>
    </row>
    <row r="14" spans="3:5" ht="15.75">
      <c r="C14" s="26">
        <v>2</v>
      </c>
      <c r="D14" s="27" t="s">
        <v>17</v>
      </c>
      <c r="E14" s="29">
        <v>4</v>
      </c>
    </row>
    <row r="15" spans="3:5" ht="15.75">
      <c r="C15" s="26">
        <v>3</v>
      </c>
      <c r="D15" s="27" t="s">
        <v>18</v>
      </c>
      <c r="E15" s="29">
        <v>7</v>
      </c>
    </row>
    <row r="16" spans="3:5" ht="15.75">
      <c r="C16" s="26">
        <v>4</v>
      </c>
      <c r="D16" s="27" t="s">
        <v>19</v>
      </c>
      <c r="E16" s="29">
        <v>30</v>
      </c>
    </row>
    <row r="17" spans="3:5" ht="15.75">
      <c r="C17" s="26">
        <v>5</v>
      </c>
      <c r="D17" s="27" t="s">
        <v>20</v>
      </c>
      <c r="E17" s="29">
        <v>9</v>
      </c>
    </row>
    <row r="18" spans="3:5" ht="15.75">
      <c r="C18" s="25">
        <v>6</v>
      </c>
      <c r="D18" s="28" t="s">
        <v>16</v>
      </c>
      <c r="E18" s="11">
        <v>10</v>
      </c>
    </row>
    <row r="19" ht="15.75">
      <c r="E19" s="14"/>
    </row>
    <row r="20" spans="1:10" s="15" customFormat="1" ht="32.25" customHeight="1">
      <c r="A20" s="65" t="s">
        <v>25</v>
      </c>
      <c r="B20" s="65"/>
      <c r="C20" s="65"/>
      <c r="D20" s="65"/>
      <c r="E20" s="65"/>
      <c r="F20" s="65"/>
      <c r="G20" s="65"/>
      <c r="H20" s="32"/>
      <c r="I20" s="32"/>
      <c r="J20" s="32"/>
    </row>
    <row r="21" spans="3:5" s="15" customFormat="1" ht="15.75">
      <c r="C21" s="1"/>
      <c r="D21" s="1"/>
      <c r="E21" s="2"/>
    </row>
    <row r="22" spans="3:7" ht="15.75">
      <c r="C22" s="12"/>
      <c r="D22" s="21"/>
      <c r="E22" s="33" t="s">
        <v>24</v>
      </c>
      <c r="F22" s="21"/>
      <c r="G22" s="21"/>
    </row>
    <row r="23" spans="3:13" ht="15.75">
      <c r="C23" s="12"/>
      <c r="D23" s="62" t="s">
        <v>26</v>
      </c>
      <c r="E23" s="62"/>
      <c r="F23" s="62"/>
      <c r="G23" s="62"/>
      <c r="K23" s="17"/>
      <c r="L23" s="18"/>
      <c r="M23" s="18"/>
    </row>
    <row r="24" spans="3:13" ht="15.75">
      <c r="C24" s="12"/>
      <c r="D24" s="62" t="s">
        <v>12</v>
      </c>
      <c r="E24" s="62"/>
      <c r="F24" s="62"/>
      <c r="G24" s="62"/>
      <c r="K24" s="17"/>
      <c r="L24" s="18"/>
      <c r="M24" s="18"/>
    </row>
    <row r="25" spans="3:13" ht="15.75">
      <c r="C25" s="19"/>
      <c r="D25" s="19"/>
      <c r="E25" s="20"/>
      <c r="K25" s="17"/>
      <c r="L25" s="18"/>
      <c r="M25" s="18"/>
    </row>
  </sheetData>
  <sheetProtection/>
  <mergeCells count="11">
    <mergeCell ref="D23:G23"/>
    <mergeCell ref="D24:G24"/>
    <mergeCell ref="A8:G8"/>
    <mergeCell ref="A9:G9"/>
    <mergeCell ref="A20:G20"/>
    <mergeCell ref="E10:E11"/>
    <mergeCell ref="C1:D1"/>
    <mergeCell ref="C2:D2"/>
    <mergeCell ref="C6:D6"/>
    <mergeCell ref="C10:C12"/>
    <mergeCell ref="D10:D1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Aspose Pty Ltd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Aspose Pty Ltd</dc:creator>
  <cp:keywords/>
  <dc:description/>
  <cp:lastModifiedBy>Ahmetovic, Emir</cp:lastModifiedBy>
  <cp:lastPrinted>2024-06-20T11:51:39Z</cp:lastPrinted>
  <dcterms:created xsi:type="dcterms:W3CDTF">2022-10-13T08:33:09Z</dcterms:created>
  <dcterms:modified xsi:type="dcterms:W3CDTF">2024-06-21T13:02:17Z</dcterms:modified>
  <cp:category/>
  <cp:version/>
  <cp:contentType/>
  <cp:contentStatus/>
</cp:coreProperties>
</file>